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8235" windowHeight="5685"/>
  </bookViews>
  <sheets>
    <sheet name="Sheet1" sheetId="1" r:id="rId1"/>
    <sheet name="Hist Descript (1)" sheetId="5" r:id="rId2"/>
    <sheet name="Indiv (1)" sheetId="6" r:id="rId3"/>
    <sheet name="Nonnormal Indiv (1)" sheetId="8" r:id="rId4"/>
  </sheets>
  <externalReferences>
    <externalReference r:id="rId5"/>
    <externalReference r:id="rId6"/>
  </externalReferences>
  <definedNames>
    <definedName name="_alpha_1pr">#REF!</definedName>
    <definedName name="_alpha_2s">#REF!</definedName>
    <definedName name="_alt_1pr">#REF!</definedName>
    <definedName name="_alt_2s">#REF!</definedName>
    <definedName name="_CI_Method_1pr">#REF!</definedName>
    <definedName name="_conf_1pr">#REF!</definedName>
    <definedName name="_conf_2s">#REF!</definedName>
    <definedName name="_df1_2s">#REF!</definedName>
    <definedName name="_df2_2s">#REF!</definedName>
    <definedName name="_Exact_GW_LC_alpha_2_2007_1pr">#REF!</definedName>
    <definedName name="_Exact_GW_LC_alpha_2_2010_1pr">#REF!</definedName>
    <definedName name="_Exact_GW_LC_alpha_2007_1pr">#REF!</definedName>
    <definedName name="_Exact_GW_LC_alpha_2010_1pr">#REF!</definedName>
    <definedName name="_Exact_GW_UC_alpha_2_2007_1pr">#REF!</definedName>
    <definedName name="_Exact_GW_UC_alpha_2_2010_1pr">#REF!</definedName>
    <definedName name="_Exact_GW_UC_alpha_2007_1pr">#REF!</definedName>
    <definedName name="_Exact_GW_UC_alpha_2010_1pr">#REF!</definedName>
    <definedName name="_F_2s">#REF!</definedName>
    <definedName name="_H0_ratio_2s">#REF!</definedName>
    <definedName name="_Ha_1pr">#REF!</definedName>
    <definedName name="_Ha_2s">#REF!</definedName>
    <definedName name="_Hyp_Test_Method_1pr">#REF!</definedName>
    <definedName name="_Jeffreys_LC_alpha_2_2007_1pr">#REF!</definedName>
    <definedName name="_Jeffreys_LC_alpha_2_2010_1pr">#REF!</definedName>
    <definedName name="_Jeffreys_LC_alpha_2007_1pr">#REF!</definedName>
    <definedName name="_Jeffreys_LC_alpha_2010_1pr">#REF!</definedName>
    <definedName name="_Jeffreys_UC_alpha_2_2007_1pr">#REF!</definedName>
    <definedName name="_Jeffreys_UC_alpha_2_2010_1pr">#REF!</definedName>
    <definedName name="_Jeffreys_UC_alpha_2007_1pr">#REF!</definedName>
    <definedName name="_Jeffreys_UC_alpha_2010_1pr">#REF!</definedName>
    <definedName name="_lc_1pr">#REF!</definedName>
    <definedName name="_lc_2s">#REF!</definedName>
    <definedName name="_n_1pr">#REF!</definedName>
    <definedName name="_n1_2s">#REF!</definedName>
    <definedName name="_n2_2s">#REF!</definedName>
    <definedName name="_Normal_Wald_LC_alpha_2_2007_1pr">#REF!</definedName>
    <definedName name="_Normal_Wald_LC_alpha_2_2010_1pr">#REF!</definedName>
    <definedName name="_Normal_Wald_LC_alpha_2007_1pr">#REF!</definedName>
    <definedName name="_Normal_Wald_LC_alpha_2010_1pr">#REF!</definedName>
    <definedName name="_Normal_Wald_UC_alpha_2_2007_1pr">#REF!</definedName>
    <definedName name="_Normal_Wald_UC_alpha_2_2010_1pr">#REF!</definedName>
    <definedName name="_Normal_Wald_UC_alpha_2007_1pr">#REF!</definedName>
    <definedName name="_Normal_Wald_UC_alpha_2010_1pr">#REF!</definedName>
    <definedName name="_null_1pr">#REF!</definedName>
    <definedName name="_null_2s">#REF!</definedName>
    <definedName name="_p_2s">#REF!</definedName>
    <definedName name="_pvalue_1pr">#REF!</definedName>
    <definedName name="_Rate_1pr">#REF!</definedName>
    <definedName name="_ratio_sample_var_2s">#REF!</definedName>
    <definedName name="_ratio_stdev_2s">#REF!</definedName>
    <definedName name="_sample_rate_1pr">#REF!</definedName>
    <definedName name="_sample_variance1_2s">#REF!</definedName>
    <definedName name="_sample_variance2_2s">#REF!</definedName>
    <definedName name="_stdev1_2s">#REF!</definedName>
    <definedName name="_stdev2_2s">#REF!</definedName>
    <definedName name="_uc_1pr">#REF!</definedName>
    <definedName name="_uc_2s">#REF!</definedName>
    <definedName name="_x_1pr">#REF!</definedName>
    <definedName name="_x_bar1_2t">#REF!</definedName>
    <definedName name="_x_bar2_2t">#REF!</definedName>
    <definedName name="_z_1pr">#REF!</definedName>
    <definedName name="_z_alpha_2_2007_1pr">#REF!</definedName>
    <definedName name="_z_alpha_2_2010_1pr">#REF!</definedName>
    <definedName name="_z_alpha_2007_1pr">#REF!</definedName>
    <definedName name="_z_alpha_2010_1pr">#REF!</definedName>
    <definedName name="addDataUCL">OFFSET('[2]Rough data'!$B$2,0,0,COUNT('[2]Rough data'!$M$1:$M$65536),1)</definedName>
    <definedName name="cdfButton_Click">[0]!cdfButton_Click</definedName>
    <definedName name="cpk_Area_Style_Click">[0]!cpk_Area_Style_Click</definedName>
    <definedName name="cpk_Change_LSL_Click">[0]!cpk_Change_LSL_Click</definedName>
    <definedName name="cpk_Change_USL_Click">[0]!cpk_Change_USL_Click</definedName>
    <definedName name="cpk_Line_Style_Click">[0]!cpk_Line_Style_Click</definedName>
    <definedName name="cpk_No_LSL_Click">[0]!cpk_No_LSL_Click</definedName>
    <definedName name="cpk_No_USL_Click">[0]!cpk_No_USL_Click</definedName>
    <definedName name="cpk_Res_Spinner_Click">[0]!cpk_Res_Spinner_Click</definedName>
    <definedName name="cpkButton_Click">[0]!cpkButton_Click</definedName>
    <definedName name="D10_">#REF!</definedName>
    <definedName name="D11_">#REF!</definedName>
    <definedName name="D12_">#REF!</definedName>
    <definedName name="D15_">#REF!</definedName>
    <definedName name="D9_">#REF!</definedName>
    <definedName name="Diagram_Back_Click">[0]!Diagram_Back_Click</definedName>
    <definedName name="Diagram_Finish_Click">[0]!Diagram_Finish_Click</definedName>
    <definedName name="Diagram_Finish_Click_">[0]!Diagram_Finish_Click_</definedName>
    <definedName name="Diagrams_Dialog_Constructor">[0]!Diagrams_Dialog_Constructor</definedName>
    <definedName name="E4_">#REF!</definedName>
    <definedName name="E9_">#REF!</definedName>
    <definedName name="endxlrnge">#REF!</definedName>
    <definedName name="g_Cancel_Chart">[0]!g_Cancel_Chart</definedName>
    <definedName name="H3_">#REF!</definedName>
    <definedName name="H4_">#REF!</definedName>
    <definedName name="H5_">#REF!</definedName>
    <definedName name="headingrng">Sheet1!$A$1</definedName>
    <definedName name="hist_Back_Click">[0]!hist_Back_Click</definedName>
    <definedName name="hist_Save_Defaults">[0]!hist_Save_Defaults</definedName>
    <definedName name="histButton_Click">[0]!histButton_Click</definedName>
    <definedName name="meanCalc">OFFSET('[2]Rough data'!$A$2,0,0,COUNT('[2]Rough data'!$A$1:$A$65536),1)</definedName>
    <definedName name="Mediana">#REF!</definedName>
    <definedName name="par_2DwCum_Click">[0]!par_2DwCum_Click</definedName>
    <definedName name="par_2DwoCum_Click">[0]!par_2DwoCum_Click</definedName>
    <definedName name="par_3DwoCum_Click">[0]!par_3DwoCum_Click</definedName>
    <definedName name="par_Ascend_Click">[0]!par_Ascend_Click</definedName>
    <definedName name="par_Back_Click">[0]!par_Back_Click</definedName>
    <definedName name="par_Descend_Click">[0]!par_Descend_Click</definedName>
    <definedName name="par_First_Row_Click">[0]!par_First_Row_Click</definedName>
    <definedName name="par_Save_Defaults">[0]!par_Save_Defaults</definedName>
    <definedName name="parButton_Click">[0]!parButton_Click</definedName>
    <definedName name="per25a">#REF!</definedName>
    <definedName name="per75a">#REF!</definedName>
    <definedName name="rngforcount">#REF!</definedName>
    <definedName name="rngforcount1">#REF!</definedName>
    <definedName name="rngt">#REF!</definedName>
    <definedName name="rngtolook1">#REF!</definedName>
    <definedName name="rngtrue">#REF!</definedName>
    <definedName name="rngxl_">#REF!</definedName>
    <definedName name="scat_Back_Click">[0]!scat_Back_Click</definedName>
    <definedName name="scat_Backward_Spinner_Click">[0]!scat_Backward_Spinner_Click</definedName>
    <definedName name="scat_Cubic_Click">[0]!scat_Cubic_Click</definedName>
    <definedName name="scat_Display_Stats_Click">[0]!scat_Display_Stats_Click</definedName>
    <definedName name="scat_Forward_Spinner_Click">[0]!scat_Forward_Spinner_Click</definedName>
    <definedName name="scat_Linear_Click">[0]!scat_Linear_Click</definedName>
    <definedName name="scat_No_Line_Click">[0]!scat_No_Line_Click</definedName>
    <definedName name="scat_Quadratic_Click">[0]!scat_Quadratic_Click</definedName>
    <definedName name="scat_Save_Defaults">[0]!scat_Save_Defaults</definedName>
    <definedName name="scatButton_Click">[0]!scatButton_Click</definedName>
    <definedName name="Small_Back_Click">[0]!Small_Back_Click</definedName>
    <definedName name="Small_Back_Click_">[0]!Small_Back_Click_</definedName>
    <definedName name="StartValue">0.475</definedName>
    <definedName name="statButton_Click">[0]!statButton_Click</definedName>
    <definedName name="StepValue">0.001</definedName>
    <definedName name="title">#REF!</definedName>
    <definedName name="title1">#REF!</definedName>
    <definedName name="usl_">#REF!</definedName>
    <definedName name="Width">4</definedName>
    <definedName name="xlrngbin">#REF!</definedName>
    <definedName name="xlrngbin1">#REF!</definedName>
    <definedName name="xlrngbin2">#REF!</definedName>
    <definedName name="xlrngforbins">#REF!</definedName>
    <definedName name="xlrngg">#REF!</definedName>
    <definedName name="xlrngnext">#REF!</definedName>
    <definedName name="xlrngr">#REF!</definedName>
    <definedName name="xlrngt2">#REF!</definedName>
    <definedName name="xlrngtolook1">#REF!</definedName>
  </definedNames>
  <calcPr calcId="145621" fullCalcOnLoad="1"/>
</workbook>
</file>

<file path=xl/calcChain.xml><?xml version="1.0" encoding="utf-8"?>
<calcChain xmlns="http://schemas.openxmlformats.org/spreadsheetml/2006/main">
  <c r="BE2" i="8" l="1"/>
  <c r="BE2" i="6"/>
</calcChain>
</file>

<file path=xl/sharedStrings.xml><?xml version="1.0" encoding="utf-8"?>
<sst xmlns="http://schemas.openxmlformats.org/spreadsheetml/2006/main" count="49" uniqueCount="26">
  <si>
    <t>Cycle Time (Minutes)</t>
  </si>
  <si>
    <t>SigmaXLChartSheet</t>
  </si>
  <si>
    <t>Cycle Time (Minutes)
Count = 30
Mean = 703.17
Stdev = 1181.0
Range = 6055.00
Minimum = 46
25th Percentile (Q1) = 184.75
50th Percentile (Median) = 382
75th Percentile (Q3) = 578.50
Maximum = 6101
95% CI Mean = 262.19 to 1144.14
95% CI Sigma = 940.52 to 1587.57
Anderson-Darling Normality Test:
A-Squared = 5.357; p-value = 0.0000</t>
  </si>
  <si>
    <t>Sheet1</t>
  </si>
  <si>
    <t>$A$1</t>
  </si>
  <si>
    <t>IND</t>
  </si>
  <si>
    <t>imean</t>
  </si>
  <si>
    <t>indvmean</t>
  </si>
  <si>
    <t>tests</t>
  </si>
  <si>
    <t>Tests for Special Causes - Individuals: Cycle Time (Minutes)</t>
  </si>
  <si>
    <t>Observation No.</t>
  </si>
  <si>
    <t>Test 1: 1 point
more than 3 Stdev from CL</t>
  </si>
  <si>
    <t>Test 2: 9 points
in a row on same side of CL</t>
  </si>
  <si>
    <t>Test 3: 6 points
in a row all increasing or all decreasing</t>
  </si>
  <si>
    <t>Test 4: 14 points
in a row alternating up and down</t>
  </si>
  <si>
    <t>Test 5: 2 out of 3 points
more than 2 Stdev from CL (same side)</t>
  </si>
  <si>
    <t>Test 6: 4 out of 5 points
more than 1 Stdev from CL (same side)</t>
  </si>
  <si>
    <t>Test 7: 15 points
in a row within 1 Stdev from CL (either side)</t>
  </si>
  <si>
    <t>Test 8: 8 points
in a row more than 1 Stdev from CL (either side)</t>
  </si>
  <si>
    <t>x</t>
  </si>
  <si>
    <t>Number of Data Points Failing Tests = 9</t>
  </si>
  <si>
    <t>SigmaXL Control Charts</t>
  </si>
  <si>
    <t>SigmaXL Chart Sheet</t>
  </si>
  <si>
    <t>Distribution Fitting Report: Cycle Time (Minutes)</t>
  </si>
  <si>
    <t>Tests for Special Causes - Indv: Cycle Time (Minutes)</t>
  </si>
  <si>
    <t>Number of Data Points Failing Tests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</si>
</sst>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70" formatCode=".\-\-\-00000000000000000000000;0000000000000000000000000000000000000000000000000000000000000000000000000000000000"/>
  </numFmts>
  <fonts count="1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0"/>
      <name val="Geneva"/>
      <family val="2"/>
    </font>
    <font>
      <b/>
      <sz val="18"/>
      <color indexed="56"/>
      <name val="Cambria"/>
      <family val="2"/>
    </font>
    <font>
      <sz val="10"/>
      <color indexed="9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1" fillId="0" borderId="0" applyNumberFormat="0" applyAlignment="0"/>
    <xf numFmtId="0" fontId="1" fillId="0" borderId="0" applyNumberFormat="0" applyAlignment="0"/>
    <xf numFmtId="0" fontId="1" fillId="0" borderId="0" applyNumberFormat="0" applyAlignment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38" fontId="1" fillId="19" borderId="0" applyNumberFormat="0" applyBorder="0" applyAlignment="0" applyProtection="0"/>
    <xf numFmtId="38" fontId="1" fillId="19" borderId="0" applyNumberFormat="0" applyBorder="0" applyAlignment="0" applyProtection="0"/>
    <xf numFmtId="38" fontId="1" fillId="19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1" fillId="19" borderId="1" applyNumberFormat="0" applyBorder="0" applyAlignment="0" applyProtection="0"/>
    <xf numFmtId="10" fontId="1" fillId="19" borderId="1" applyNumberFormat="0" applyBorder="0" applyAlignment="0" applyProtection="0"/>
    <xf numFmtId="10" fontId="1" fillId="19" borderId="1" applyNumberFormat="0" applyBorder="0" applyAlignment="0" applyProtection="0"/>
    <xf numFmtId="170" fontId="2" fillId="0" borderId="0"/>
    <xf numFmtId="17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1" fontId="2" fillId="0" borderId="0" xfId="0" applyNumberFormat="1" applyFont="1"/>
    <xf numFmtId="2" fontId="0" fillId="0" borderId="0" xfId="0" applyNumberFormat="1"/>
    <xf numFmtId="0" fontId="4" fillId="0" borderId="5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</cellXfs>
  <cellStyles count="4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active" xfId="20"/>
    <cellStyle name="active 2" xfId="21"/>
    <cellStyle name="active 2 2" xfId="22"/>
    <cellStyle name="Emphasis 1" xfId="23"/>
    <cellStyle name="Emphasis 2" xfId="24"/>
    <cellStyle name="Emphasis 3" xfId="25"/>
    <cellStyle name="Grey" xfId="26"/>
    <cellStyle name="Grey 2" xfId="27"/>
    <cellStyle name="Grey 2 2" xfId="28"/>
    <cellStyle name="Header1" xfId="29"/>
    <cellStyle name="Header2" xfId="30"/>
    <cellStyle name="Input [yellow]" xfId="31"/>
    <cellStyle name="Input [yellow] 2" xfId="32"/>
    <cellStyle name="Input [yellow] 2 2" xfId="33"/>
    <cellStyle name="Normal" xfId="0" builtinId="0"/>
    <cellStyle name="Normal - Style1" xfId="34"/>
    <cellStyle name="Normal - Style1 2" xfId="35"/>
    <cellStyle name="Normal 2" xfId="1"/>
    <cellStyle name="Normal 2 2" xfId="36"/>
    <cellStyle name="Normal 2_1_Proportion_CI1" xfId="37"/>
    <cellStyle name="Normal 3" xfId="38"/>
    <cellStyle name="Normal 4" xfId="39"/>
    <cellStyle name="Normal 5" xfId="40"/>
    <cellStyle name="Normal 6" xfId="41"/>
    <cellStyle name="Percent [2]" xfId="42"/>
    <cellStyle name="Percent [2] 2" xfId="43"/>
    <cellStyle name="Percent 2" xfId="44"/>
    <cellStyle name="Sheet Title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'Hist Descript (1)'!$B$100:$B$107</c:f>
              <c:numCache>
                <c:formatCode>0</c:formatCode>
                <c:ptCount val="8"/>
                <c:pt idx="0">
                  <c:v>46</c:v>
                </c:pt>
                <c:pt idx="1">
                  <c:v>803.63187499999992</c:v>
                </c:pt>
                <c:pt idx="2">
                  <c:v>1561.2637499999998</c:v>
                </c:pt>
                <c:pt idx="3">
                  <c:v>2318.8956249999997</c:v>
                </c:pt>
                <c:pt idx="4">
                  <c:v>3076.5274999999997</c:v>
                </c:pt>
                <c:pt idx="5">
                  <c:v>3834.1593749999997</c:v>
                </c:pt>
                <c:pt idx="6">
                  <c:v>4591.7912499999993</c:v>
                </c:pt>
                <c:pt idx="7">
                  <c:v>5349.4231249999993</c:v>
                </c:pt>
              </c:numCache>
            </c:numRef>
          </c:cat>
          <c:val>
            <c:numRef>
              <c:f>'Hist Descript (1)'!$C$100:$C$107</c:f>
              <c:numCache>
                <c:formatCode>General</c:formatCode>
                <c:ptCount val="8"/>
                <c:pt idx="0">
                  <c:v>25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51392384"/>
        <c:axId val="251348480"/>
      </c:barChart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'Hist Descript (1)'!$IU$3:$IU$103</c:f>
              <c:numCache>
                <c:formatCode>0</c:formatCode>
                <c:ptCount val="101"/>
                <c:pt idx="0">
                  <c:v>46</c:v>
                </c:pt>
                <c:pt idx="1">
                  <c:v>106.61054999999999</c:v>
                </c:pt>
                <c:pt idx="2">
                  <c:v>167.22109999999998</c:v>
                </c:pt>
                <c:pt idx="3">
                  <c:v>227.83164999999997</c:v>
                </c:pt>
                <c:pt idx="4">
                  <c:v>288.44219999999996</c:v>
                </c:pt>
                <c:pt idx="5">
                  <c:v>349.05274999999995</c:v>
                </c:pt>
                <c:pt idx="6">
                  <c:v>409.66329999999994</c:v>
                </c:pt>
                <c:pt idx="7">
                  <c:v>470.27384999999992</c:v>
                </c:pt>
                <c:pt idx="8">
                  <c:v>530.88439999999991</c:v>
                </c:pt>
                <c:pt idx="9">
                  <c:v>591.4949499999999</c:v>
                </c:pt>
                <c:pt idx="10">
                  <c:v>652.10549999999989</c:v>
                </c:pt>
                <c:pt idx="11">
                  <c:v>712.71604999999988</c:v>
                </c:pt>
                <c:pt idx="12">
                  <c:v>773.32659999999987</c:v>
                </c:pt>
                <c:pt idx="13">
                  <c:v>833.93714999999986</c:v>
                </c:pt>
                <c:pt idx="14">
                  <c:v>894.54769999999985</c:v>
                </c:pt>
                <c:pt idx="15">
                  <c:v>955.15824999999984</c:v>
                </c:pt>
                <c:pt idx="16">
                  <c:v>1015.7687999999998</c:v>
                </c:pt>
                <c:pt idx="17">
                  <c:v>1076.3793499999999</c:v>
                </c:pt>
                <c:pt idx="18">
                  <c:v>1136.9899</c:v>
                </c:pt>
                <c:pt idx="19">
                  <c:v>1197.6004500000001</c:v>
                </c:pt>
                <c:pt idx="20">
                  <c:v>1258.2110000000002</c:v>
                </c:pt>
                <c:pt idx="21">
                  <c:v>1318.8215500000003</c:v>
                </c:pt>
                <c:pt idx="22">
                  <c:v>1379.4321000000004</c:v>
                </c:pt>
                <c:pt idx="23">
                  <c:v>1440.0426500000005</c:v>
                </c:pt>
                <c:pt idx="24">
                  <c:v>1500.6532000000007</c:v>
                </c:pt>
                <c:pt idx="25">
                  <c:v>1561.2637500000008</c:v>
                </c:pt>
                <c:pt idx="26">
                  <c:v>1621.8743000000009</c:v>
                </c:pt>
                <c:pt idx="27">
                  <c:v>1682.484850000001</c:v>
                </c:pt>
                <c:pt idx="28">
                  <c:v>1743.0954000000011</c:v>
                </c:pt>
                <c:pt idx="29">
                  <c:v>1803.7059500000012</c:v>
                </c:pt>
                <c:pt idx="30">
                  <c:v>1864.3165000000013</c:v>
                </c:pt>
                <c:pt idx="31">
                  <c:v>1924.9270500000014</c:v>
                </c:pt>
                <c:pt idx="32">
                  <c:v>1985.5376000000015</c:v>
                </c:pt>
                <c:pt idx="33">
                  <c:v>2046.1481500000016</c:v>
                </c:pt>
                <c:pt idx="34">
                  <c:v>2106.7587000000017</c:v>
                </c:pt>
                <c:pt idx="35">
                  <c:v>2167.3692500000016</c:v>
                </c:pt>
                <c:pt idx="36">
                  <c:v>2227.9798000000014</c:v>
                </c:pt>
                <c:pt idx="37">
                  <c:v>2288.5903500000013</c:v>
                </c:pt>
                <c:pt idx="38">
                  <c:v>2349.2009000000012</c:v>
                </c:pt>
                <c:pt idx="39">
                  <c:v>2409.8114500000011</c:v>
                </c:pt>
                <c:pt idx="40">
                  <c:v>2470.4220000000009</c:v>
                </c:pt>
                <c:pt idx="41">
                  <c:v>2531.0325500000008</c:v>
                </c:pt>
                <c:pt idx="42">
                  <c:v>2591.6431000000007</c:v>
                </c:pt>
                <c:pt idx="43">
                  <c:v>2652.2536500000006</c:v>
                </c:pt>
                <c:pt idx="44">
                  <c:v>2712.8642000000004</c:v>
                </c:pt>
                <c:pt idx="45">
                  <c:v>2773.4747500000003</c:v>
                </c:pt>
                <c:pt idx="46">
                  <c:v>2834.0853000000002</c:v>
                </c:pt>
                <c:pt idx="47">
                  <c:v>2894.6958500000001</c:v>
                </c:pt>
                <c:pt idx="48">
                  <c:v>2955.3063999999999</c:v>
                </c:pt>
                <c:pt idx="49">
                  <c:v>3015.9169499999998</c:v>
                </c:pt>
                <c:pt idx="50">
                  <c:v>3076.5274999999997</c:v>
                </c:pt>
                <c:pt idx="51">
                  <c:v>3137.1380499999996</c:v>
                </c:pt>
                <c:pt idx="52">
                  <c:v>3197.7485999999994</c:v>
                </c:pt>
                <c:pt idx="53">
                  <c:v>3258.3591499999993</c:v>
                </c:pt>
                <c:pt idx="54">
                  <c:v>3318.9696999999992</c:v>
                </c:pt>
                <c:pt idx="55">
                  <c:v>3379.5802499999991</c:v>
                </c:pt>
                <c:pt idx="56">
                  <c:v>3440.1907999999989</c:v>
                </c:pt>
                <c:pt idx="57">
                  <c:v>3500.8013499999988</c:v>
                </c:pt>
                <c:pt idx="58">
                  <c:v>3561.4118999999987</c:v>
                </c:pt>
                <c:pt idx="59">
                  <c:v>3622.0224499999986</c:v>
                </c:pt>
                <c:pt idx="60">
                  <c:v>3682.6329999999984</c:v>
                </c:pt>
                <c:pt idx="61">
                  <c:v>3743.2435499999983</c:v>
                </c:pt>
                <c:pt idx="62">
                  <c:v>3803.8540999999982</c:v>
                </c:pt>
                <c:pt idx="63">
                  <c:v>3864.4646499999981</c:v>
                </c:pt>
                <c:pt idx="64">
                  <c:v>3925.0751999999979</c:v>
                </c:pt>
                <c:pt idx="65">
                  <c:v>3985.6857499999978</c:v>
                </c:pt>
                <c:pt idx="66">
                  <c:v>4046.2962999999977</c:v>
                </c:pt>
                <c:pt idx="67">
                  <c:v>4106.9068499999976</c:v>
                </c:pt>
                <c:pt idx="68">
                  <c:v>4167.5173999999979</c:v>
                </c:pt>
                <c:pt idx="69">
                  <c:v>4228.1279499999982</c:v>
                </c:pt>
                <c:pt idx="70">
                  <c:v>4288.7384999999986</c:v>
                </c:pt>
                <c:pt idx="71">
                  <c:v>4349.3490499999989</c:v>
                </c:pt>
                <c:pt idx="72">
                  <c:v>4409.9595999999992</c:v>
                </c:pt>
                <c:pt idx="73">
                  <c:v>4470.5701499999996</c:v>
                </c:pt>
                <c:pt idx="74">
                  <c:v>4531.1806999999999</c:v>
                </c:pt>
                <c:pt idx="75">
                  <c:v>4591.7912500000002</c:v>
                </c:pt>
                <c:pt idx="76">
                  <c:v>4652.4018000000005</c:v>
                </c:pt>
                <c:pt idx="77">
                  <c:v>4713.0123500000009</c:v>
                </c:pt>
                <c:pt idx="78">
                  <c:v>4773.6229000000012</c:v>
                </c:pt>
                <c:pt idx="79">
                  <c:v>4834.2334500000015</c:v>
                </c:pt>
                <c:pt idx="80">
                  <c:v>4894.8440000000019</c:v>
                </c:pt>
                <c:pt idx="81">
                  <c:v>4955.4545500000022</c:v>
                </c:pt>
                <c:pt idx="82">
                  <c:v>5016.0651000000025</c:v>
                </c:pt>
                <c:pt idx="83">
                  <c:v>5076.6756500000029</c:v>
                </c:pt>
                <c:pt idx="84">
                  <c:v>5137.2862000000032</c:v>
                </c:pt>
                <c:pt idx="85">
                  <c:v>5197.8967500000035</c:v>
                </c:pt>
                <c:pt idx="86">
                  <c:v>5258.5073000000039</c:v>
                </c:pt>
                <c:pt idx="87">
                  <c:v>5319.1178500000042</c:v>
                </c:pt>
                <c:pt idx="88">
                  <c:v>5379.7284000000045</c:v>
                </c:pt>
                <c:pt idx="89">
                  <c:v>5440.3389500000048</c:v>
                </c:pt>
                <c:pt idx="90">
                  <c:v>5500.9495000000052</c:v>
                </c:pt>
                <c:pt idx="91">
                  <c:v>5561.5600500000055</c:v>
                </c:pt>
                <c:pt idx="92">
                  <c:v>5622.1706000000058</c:v>
                </c:pt>
                <c:pt idx="93">
                  <c:v>5682.7811500000062</c:v>
                </c:pt>
                <c:pt idx="94">
                  <c:v>5743.3917000000065</c:v>
                </c:pt>
                <c:pt idx="95">
                  <c:v>5804.0022500000068</c:v>
                </c:pt>
                <c:pt idx="96">
                  <c:v>5864.6128000000072</c:v>
                </c:pt>
                <c:pt idx="97">
                  <c:v>5925.2233500000075</c:v>
                </c:pt>
                <c:pt idx="98">
                  <c:v>5985.8339000000078</c:v>
                </c:pt>
                <c:pt idx="99">
                  <c:v>6046.4444500000081</c:v>
                </c:pt>
                <c:pt idx="100">
                  <c:v>6107.0550000000085</c:v>
                </c:pt>
              </c:numCache>
            </c:numRef>
          </c:xVal>
          <c:yVal>
            <c:numRef>
              <c:f>'Hist Descript (1)'!$IV$2:$IV$102</c:f>
              <c:numCache>
                <c:formatCode>General</c:formatCode>
                <c:ptCount val="101"/>
                <c:pt idx="0">
                  <c:v>6.5768129711647214</c:v>
                </c:pt>
                <c:pt idx="1">
                  <c:v>6.7584484011015213</c:v>
                </c:pt>
                <c:pt idx="2">
                  <c:v>6.9268301265197119</c:v>
                </c:pt>
                <c:pt idx="3">
                  <c:v>7.0807310034176743</c:v>
                </c:pt>
                <c:pt idx="4">
                  <c:v>7.2190105856538604</c:v>
                </c:pt>
                <c:pt idx="5">
                  <c:v>7.3406291746196475</c:v>
                </c:pt>
                <c:pt idx="6">
                  <c:v>7.4446608243909784</c:v>
                </c:pt>
                <c:pt idx="7">
                  <c:v>7.5303050750391192</c:v>
                </c:pt>
                <c:pt idx="8">
                  <c:v>7.5968972062386886</c:v>
                </c:pt>
                <c:pt idx="9">
                  <c:v>7.6439168274965992</c:v>
                </c:pt>
                <c:pt idx="10">
                  <c:v>7.6709946497367243</c:v>
                </c:pt>
                <c:pt idx="11">
                  <c:v>7.6779173149907756</c:v>
                </c:pt>
                <c:pt idx="12">
                  <c:v>7.6646301958432268</c:v>
                </c:pt>
                <c:pt idx="13">
                  <c:v>7.6312381132516851</c:v>
                </c:pt>
                <c:pt idx="14">
                  <c:v>7.5780039595489246</c:v>
                </c:pt>
                <c:pt idx="15">
                  <c:v>7.5053452519292669</c:v>
                </c:pt>
                <c:pt idx="16">
                  <c:v>7.4138286796210338</c:v>
                </c:pt>
                <c:pt idx="17">
                  <c:v>7.304162744357197</c:v>
                </c:pt>
                <c:pt idx="18">
                  <c:v>7.1771886278290022</c:v>
                </c:pt>
                <c:pt idx="19">
                  <c:v>7.0338694507609052</c:v>
                </c:pt>
                <c:pt idx="20">
                  <c:v>6.875278115386326</c:v>
                </c:pt>
                <c:pt idx="21">
                  <c:v>6.7025839458478336</c:v>
                </c:pt>
                <c:pt idx="22">
                  <c:v>6.5170383589299803</c:v>
                </c:pt>
                <c:pt idx="23">
                  <c:v>6.3199598102308014</c:v>
                </c:pt>
                <c:pt idx="24">
                  <c:v>6.112718268202145</c:v>
                </c:pt>
                <c:pt idx="25">
                  <c:v>5.8967194703966568</c:v>
                </c:pt>
                <c:pt idx="26">
                  <c:v>5.6733892128486367</c:v>
                </c:pt>
                <c:pt idx="27">
                  <c:v>5.444157915020166</c:v>
                </c:pt>
                <c:pt idx="28">
                  <c:v>5.2104456895202782</c:v>
                </c:pt>
                <c:pt idx="29">
                  <c:v>4.9736481283210985</c:v>
                </c:pt>
                <c:pt idx="30">
                  <c:v>4.7351229960115813</c:v>
                </c:pt>
                <c:pt idx="31">
                  <c:v>4.4961779963816024</c:v>
                </c:pt>
                <c:pt idx="32">
                  <c:v>4.2580597520044954</c:v>
                </c:pt>
                <c:pt idx="33">
                  <c:v>4.0219441082043152</c:v>
                </c:pt>
                <c:pt idx="34">
                  <c:v>3.7889278435840374</c:v>
                </c:pt>
                <c:pt idx="35">
                  <c:v>3.5600218398711752</c:v>
                </c:pt>
                <c:pt idx="36">
                  <c:v>3.3361457348946639</c:v>
                </c:pt>
                <c:pt idx="37">
                  <c:v>3.1181240546806355</c:v>
                </c:pt>
                <c:pt idx="38">
                  <c:v>2.9066837945195334</c:v>
                </c:pt>
                <c:pt idx="39">
                  <c:v>2.7024533949117724</c:v>
                </c:pt>
                <c:pt idx="40">
                  <c:v>2.5059630369568189</c:v>
                </c:pt>
                <c:pt idx="41">
                  <c:v>2.3176461633320566</c:v>
                </c:pt>
                <c:pt idx="42">
                  <c:v>2.1378421157390757</c:v>
                </c:pt>
                <c:pt idx="43">
                  <c:v>1.966799767706976</c:v>
                </c:pt>
                <c:pt idx="44">
                  <c:v>1.8046820229735092</c:v>
                </c:pt>
                <c:pt idx="45">
                  <c:v>1.6515710442676348</c:v>
                </c:pt>
                <c:pt idx="46">
                  <c:v>1.5074740750643905</c:v>
                </c:pt>
                <c:pt idx="47">
                  <c:v>1.3723297175786036</c:v>
                </c:pt>
                <c:pt idx="48">
                  <c:v>1.2460145336532618</c:v>
                </c:pt>
                <c:pt idx="49">
                  <c:v>1.1283498409797001</c:v>
                </c:pt>
                <c:pt idx="50">
                  <c:v>1.0191085849242814</c:v>
                </c:pt>
                <c:pt idx="51">
                  <c:v>0.91802217577160805</c:v>
                </c:pt>
                <c:pt idx="52">
                  <c:v>0.82478719205885354</c:v>
                </c:pt>
                <c:pt idx="53">
                  <c:v>0.73907186250142243</c:v>
                </c:pt>
                <c:pt idx="54">
                  <c:v>0.66052225143957177</c:v>
                </c:pt>
                <c:pt idx="55">
                  <c:v>0.58876808543078807</c:v>
                </c:pt>
                <c:pt idx="56">
                  <c:v>0.52342817126274066</c:v>
                </c:pt>
                <c:pt idx="57">
                  <c:v>0.46411536798795927</c:v>
                </c:pt>
                <c:pt idx="58">
                  <c:v>0.41044108734253432</c:v>
                </c:pt>
                <c:pt idx="59">
                  <c:v>0.36201930790533959</c:v>
                </c:pt>
                <c:pt idx="60">
                  <c:v>0.31847009842036106</c:v>
                </c:pt>
                <c:pt idx="61">
                  <c:v>0.27942265472267852</c:v>
                </c:pt>
                <c:pt idx="62">
                  <c:v>0.2445178625976053</c:v>
                </c:pt>
                <c:pt idx="63">
                  <c:v>0.21341040561905542</c:v>
                </c:pt>
                <c:pt idx="64">
                  <c:v>0.18577044254774056</c:v>
                </c:pt>
                <c:pt idx="65">
                  <c:v>0.16128488324311738</c:v>
                </c:pt>
                <c:pt idx="66">
                  <c:v>0.13965829530175619</c:v>
                </c:pt>
                <c:pt idx="67">
                  <c:v>0.12061347584731894</c:v>
                </c:pt>
                <c:pt idx="68">
                  <c:v>0.10389172414880335</c:v>
                </c:pt>
                <c:pt idx="69">
                  <c:v>8.9252851131951139E-2</c:v>
                </c:pt>
                <c:pt idx="70">
                  <c:v>7.6474961479696416E-2</c:v>
                </c:pt>
                <c:pt idx="71">
                  <c:v>6.5354043001611767E-2</c:v>
                </c:pt>
                <c:pt idx="72">
                  <c:v>5.5703396400546043E-2</c:v>
                </c:pt>
                <c:pt idx="73">
                  <c:v>4.7352936585836614E-2</c:v>
                </c:pt>
                <c:pt idx="74">
                  <c:v>4.0148394380479568E-2</c:v>
                </c:pt>
                <c:pt idx="75">
                  <c:v>3.395044494132627E-2</c:v>
                </c:pt>
                <c:pt idx="76">
                  <c:v>2.8633786545071746E-2</c:v>
                </c:pt>
                <c:pt idx="77">
                  <c:v>2.4086190667136874E-2</c:v>
                </c:pt>
                <c:pt idx="78">
                  <c:v>2.0207541563847284E-2</c:v>
                </c:pt>
                <c:pt idx="79">
                  <c:v>1.6908880918296721E-2</c:v>
                </c:pt>
                <c:pt idx="80">
                  <c:v>1.4111470574171329E-2</c:v>
                </c:pt>
                <c:pt idx="81">
                  <c:v>1.1745883996704495E-2</c:v>
                </c:pt>
                <c:pt idx="82">
                  <c:v>9.7511348933995608E-3</c:v>
                </c:pt>
                <c:pt idx="83">
                  <c:v>8.0738494180600112E-3</c:v>
                </c:pt>
                <c:pt idx="84">
                  <c:v>6.6674865810342461E-3</c:v>
                </c:pt>
                <c:pt idx="85">
                  <c:v>5.4916099006329551E-3</c:v>
                </c:pt>
                <c:pt idx="86">
                  <c:v>4.5112119538237233E-3</c:v>
                </c:pt>
                <c:pt idx="87">
                  <c:v>3.6960923121793273E-3</c:v>
                </c:pt>
                <c:pt idx="88">
                  <c:v>3.0202883714863515E-3</c:v>
                </c:pt>
                <c:pt idx="89">
                  <c:v>2.4615577873635451E-3</c:v>
                </c:pt>
                <c:pt idx="90">
                  <c:v>2.0009105996192716E-3</c:v>
                </c:pt>
                <c:pt idx="91">
                  <c:v>1.6221886485426852E-3</c:v>
                </c:pt>
                <c:pt idx="92">
                  <c:v>1.3116895399016939E-3</c:v>
                </c:pt>
                <c:pt idx="93">
                  <c:v>1.0578321850760364E-3</c:v>
                </c:pt>
                <c:pt idx="94">
                  <c:v>8.508608118428546E-4</c:v>
                </c:pt>
                <c:pt idx="95">
                  <c:v>6.8258429396365016E-4</c:v>
                </c:pt>
                <c:pt idx="96">
                  <c:v>5.4614766903072164E-4</c:v>
                </c:pt>
                <c:pt idx="97">
                  <c:v>4.3583279036988687E-4</c:v>
                </c:pt>
                <c:pt idx="98">
                  <c:v>3.4688517785395629E-4</c:v>
                </c:pt>
                <c:pt idx="99">
                  <c:v>2.753642833445664E-4</c:v>
                </c:pt>
                <c:pt idx="100">
                  <c:v>2.1801455964099391E-4</c:v>
                </c:pt>
              </c:numCache>
            </c:numRef>
          </c:yVal>
          <c:smooth val="1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xVal>
            <c:numRef>
              <c:f>'Hist Descript (1)'!$B$100:$B$107</c:f>
              <c:numCache>
                <c:formatCode>0</c:formatCode>
                <c:ptCount val="8"/>
                <c:pt idx="0">
                  <c:v>46</c:v>
                </c:pt>
                <c:pt idx="1">
                  <c:v>803.63187499999992</c:v>
                </c:pt>
                <c:pt idx="2">
                  <c:v>1561.2637499999998</c:v>
                </c:pt>
                <c:pt idx="3">
                  <c:v>2318.8956249999997</c:v>
                </c:pt>
                <c:pt idx="4">
                  <c:v>3076.5274999999997</c:v>
                </c:pt>
                <c:pt idx="5">
                  <c:v>3834.1593749999997</c:v>
                </c:pt>
                <c:pt idx="6">
                  <c:v>4591.7912499999993</c:v>
                </c:pt>
                <c:pt idx="7">
                  <c:v>5349.4231249999993</c:v>
                </c:pt>
              </c:numCache>
            </c:numRef>
          </c:xVal>
          <c:yVal>
            <c:numRef>
              <c:f>'Hist Descript (1)'!$C$100:$C$107</c:f>
              <c:numCache>
                <c:formatCode>General</c:formatCode>
                <c:ptCount val="8"/>
                <c:pt idx="0">
                  <c:v>25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337728"/>
        <c:axId val="251330944"/>
      </c:scatterChart>
      <c:valAx>
        <c:axId val="251337728"/>
        <c:scaling>
          <c:orientation val="minMax"/>
          <c:max val="6107.0549999999994"/>
          <c:min val="4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>
                    <a:latin typeface="Arial"/>
                    <a:ea typeface="Arial"/>
                    <a:cs typeface="Arial"/>
                  </a:defRPr>
                </a:pPr>
                <a:r>
                  <a:rPr lang="en-IN"/>
                  <a:t>Cycle Time (Minutes)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51330944"/>
        <c:crosses val="autoZero"/>
        <c:crossBetween val="midCat"/>
        <c:majorUnit val="757.63187499999992"/>
        <c:minorUnit val="757.63187499999992"/>
      </c:valAx>
      <c:valAx>
        <c:axId val="251330944"/>
        <c:scaling>
          <c:orientation val="minMax"/>
          <c:max val="27.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crossAx val="251337728"/>
        <c:crossesAt val="46"/>
        <c:crossBetween val="midCat"/>
        <c:minorUnit val="1"/>
      </c:valAx>
      <c:valAx>
        <c:axId val="251348480"/>
        <c:scaling>
          <c:orientation val="minMax"/>
          <c:max val="27.5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25400">
            <a:noFill/>
          </a:ln>
        </c:spPr>
        <c:crossAx val="251392384"/>
        <c:crosses val="max"/>
        <c:crossBetween val="between"/>
      </c:valAx>
      <c:catAx>
        <c:axId val="251392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one"/>
        <c:spPr>
          <a:ln w="25400">
            <a:noFill/>
          </a:ln>
        </c:spPr>
        <c:crossAx val="251348480"/>
        <c:crossesAt val="0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12700">
              <a:solidFill>
                <a:srgbClr val="000080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000080"/>
                  </a:solidFill>
                  <a:prstDash val="solid"/>
                </a:ln>
              </c:spPr>
            </c:marker>
            <c:bubble3D val="0"/>
          </c:dPt>
          <c:dPt>
            <c:idx val="5"/>
            <c:marker>
              <c:spPr>
                <a:noFill/>
                <a:ln>
                  <a:solidFill>
                    <a:srgbClr val="000080"/>
                  </a:solidFill>
                  <a:prstDash val="solid"/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IN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IN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IN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sz="800" b="1" i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'Indiv (1)'!$AZ$2:$AZ$31</c:f>
              <c:numCache>
                <c:formatCode>0</c:formatCode>
                <c:ptCount val="30"/>
                <c:pt idx="0">
                  <c:v>3216</c:v>
                </c:pt>
                <c:pt idx="1">
                  <c:v>261</c:v>
                </c:pt>
                <c:pt idx="2">
                  <c:v>392</c:v>
                </c:pt>
                <c:pt idx="3">
                  <c:v>63</c:v>
                </c:pt>
                <c:pt idx="4">
                  <c:v>501</c:v>
                </c:pt>
                <c:pt idx="5">
                  <c:v>6101</c:v>
                </c:pt>
                <c:pt idx="6">
                  <c:v>151</c:v>
                </c:pt>
                <c:pt idx="7">
                  <c:v>46</c:v>
                </c:pt>
                <c:pt idx="8">
                  <c:v>1465</c:v>
                </c:pt>
                <c:pt idx="9">
                  <c:v>383</c:v>
                </c:pt>
                <c:pt idx="10">
                  <c:v>287</c:v>
                </c:pt>
                <c:pt idx="11">
                  <c:v>322</c:v>
                </c:pt>
                <c:pt idx="12">
                  <c:v>538</c:v>
                </c:pt>
                <c:pt idx="13">
                  <c:v>574</c:v>
                </c:pt>
                <c:pt idx="14">
                  <c:v>586</c:v>
                </c:pt>
                <c:pt idx="15">
                  <c:v>920</c:v>
                </c:pt>
                <c:pt idx="16">
                  <c:v>178</c:v>
                </c:pt>
                <c:pt idx="17">
                  <c:v>129</c:v>
                </c:pt>
                <c:pt idx="18">
                  <c:v>187</c:v>
                </c:pt>
                <c:pt idx="19">
                  <c:v>71</c:v>
                </c:pt>
                <c:pt idx="20">
                  <c:v>342</c:v>
                </c:pt>
                <c:pt idx="21">
                  <c:v>167</c:v>
                </c:pt>
                <c:pt idx="22">
                  <c:v>794</c:v>
                </c:pt>
                <c:pt idx="23">
                  <c:v>205</c:v>
                </c:pt>
                <c:pt idx="24">
                  <c:v>576</c:v>
                </c:pt>
                <c:pt idx="25">
                  <c:v>575</c:v>
                </c:pt>
                <c:pt idx="26">
                  <c:v>381</c:v>
                </c:pt>
                <c:pt idx="27">
                  <c:v>576</c:v>
                </c:pt>
                <c:pt idx="28">
                  <c:v>918</c:v>
                </c:pt>
                <c:pt idx="29">
                  <c:v>190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/>
                      <a:t>Mean CL: 703.17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'Indiv (1)'!$BB$2:$BB$31</c:f>
              <c:numCache>
                <c:formatCode>General</c:formatCode>
                <c:ptCount val="30"/>
                <c:pt idx="0">
                  <c:v>703.16666666666663</c:v>
                </c:pt>
                <c:pt idx="1">
                  <c:v>703.16666666666663</c:v>
                </c:pt>
                <c:pt idx="2">
                  <c:v>703.16666666666663</c:v>
                </c:pt>
                <c:pt idx="3">
                  <c:v>703.16666666666663</c:v>
                </c:pt>
                <c:pt idx="4">
                  <c:v>703.16666666666663</c:v>
                </c:pt>
                <c:pt idx="5">
                  <c:v>703.16666666666663</c:v>
                </c:pt>
                <c:pt idx="6">
                  <c:v>703.16666666666663</c:v>
                </c:pt>
                <c:pt idx="7">
                  <c:v>703.16666666666663</c:v>
                </c:pt>
                <c:pt idx="8">
                  <c:v>703.16666666666663</c:v>
                </c:pt>
                <c:pt idx="9">
                  <c:v>703.16666666666663</c:v>
                </c:pt>
                <c:pt idx="10">
                  <c:v>703.16666666666663</c:v>
                </c:pt>
                <c:pt idx="11">
                  <c:v>703.16666666666663</c:v>
                </c:pt>
                <c:pt idx="12">
                  <c:v>703.16666666666663</c:v>
                </c:pt>
                <c:pt idx="13">
                  <c:v>703.16666666666663</c:v>
                </c:pt>
                <c:pt idx="14">
                  <c:v>703.16666666666663</c:v>
                </c:pt>
                <c:pt idx="15">
                  <c:v>703.16666666666663</c:v>
                </c:pt>
                <c:pt idx="16">
                  <c:v>703.16666666666663</c:v>
                </c:pt>
                <c:pt idx="17">
                  <c:v>703.16666666666663</c:v>
                </c:pt>
                <c:pt idx="18">
                  <c:v>703.16666666666663</c:v>
                </c:pt>
                <c:pt idx="19">
                  <c:v>703.16666666666663</c:v>
                </c:pt>
                <c:pt idx="20">
                  <c:v>703.16666666666663</c:v>
                </c:pt>
                <c:pt idx="21">
                  <c:v>703.16666666666663</c:v>
                </c:pt>
                <c:pt idx="22">
                  <c:v>703.16666666666663</c:v>
                </c:pt>
                <c:pt idx="23">
                  <c:v>703.16666666666663</c:v>
                </c:pt>
                <c:pt idx="24">
                  <c:v>703.16666666666663</c:v>
                </c:pt>
                <c:pt idx="25">
                  <c:v>703.16666666666663</c:v>
                </c:pt>
                <c:pt idx="26">
                  <c:v>703.16666666666663</c:v>
                </c:pt>
                <c:pt idx="27">
                  <c:v>703.16666666666663</c:v>
                </c:pt>
                <c:pt idx="28">
                  <c:v>703.16666666666663</c:v>
                </c:pt>
                <c:pt idx="29" formatCode="0.00">
                  <c:v>703.16666666666663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'Indiv (1)'!$BA$2:$BA$31</c:f>
              <c:numCache>
                <c:formatCode>General</c:formatCode>
                <c:ptCount val="30"/>
                <c:pt idx="0">
                  <c:v>-1424.1260699437516</c:v>
                </c:pt>
                <c:pt idx="1">
                  <c:v>-1424.1260699437516</c:v>
                </c:pt>
                <c:pt idx="2">
                  <c:v>-1424.1260699437516</c:v>
                </c:pt>
                <c:pt idx="3">
                  <c:v>-1424.1260699437516</c:v>
                </c:pt>
                <c:pt idx="4">
                  <c:v>-1424.1260699437516</c:v>
                </c:pt>
                <c:pt idx="5">
                  <c:v>-1424.1260699437516</c:v>
                </c:pt>
                <c:pt idx="6">
                  <c:v>-1424.1260699437516</c:v>
                </c:pt>
                <c:pt idx="7">
                  <c:v>-1424.1260699437516</c:v>
                </c:pt>
                <c:pt idx="8">
                  <c:v>-1424.1260699437516</c:v>
                </c:pt>
                <c:pt idx="9">
                  <c:v>-1424.1260699437516</c:v>
                </c:pt>
                <c:pt idx="10">
                  <c:v>-1424.1260699437516</c:v>
                </c:pt>
                <c:pt idx="11">
                  <c:v>-1424.1260699437516</c:v>
                </c:pt>
                <c:pt idx="12">
                  <c:v>-1424.1260699437516</c:v>
                </c:pt>
                <c:pt idx="13">
                  <c:v>-1424.1260699437516</c:v>
                </c:pt>
                <c:pt idx="14">
                  <c:v>-1424.1260699437516</c:v>
                </c:pt>
                <c:pt idx="15">
                  <c:v>-1424.1260699437516</c:v>
                </c:pt>
                <c:pt idx="16">
                  <c:v>-1424.1260699437516</c:v>
                </c:pt>
                <c:pt idx="17">
                  <c:v>-1424.1260699437516</c:v>
                </c:pt>
                <c:pt idx="18">
                  <c:v>-1424.1260699437516</c:v>
                </c:pt>
                <c:pt idx="19">
                  <c:v>-1424.1260699437516</c:v>
                </c:pt>
                <c:pt idx="20">
                  <c:v>-1424.1260699437516</c:v>
                </c:pt>
                <c:pt idx="21">
                  <c:v>-1424.1260699437516</c:v>
                </c:pt>
                <c:pt idx="22">
                  <c:v>-1424.1260699437516</c:v>
                </c:pt>
                <c:pt idx="23">
                  <c:v>-1424.1260699437516</c:v>
                </c:pt>
                <c:pt idx="24">
                  <c:v>-1424.1260699437516</c:v>
                </c:pt>
                <c:pt idx="25">
                  <c:v>-1424.1260699437516</c:v>
                </c:pt>
                <c:pt idx="26">
                  <c:v>-1424.1260699437516</c:v>
                </c:pt>
                <c:pt idx="27">
                  <c:v>-1424.1260699437516</c:v>
                </c:pt>
                <c:pt idx="28">
                  <c:v>-1424.1260699437516</c:v>
                </c:pt>
                <c:pt idx="29">
                  <c:v>-1424.1260699437516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'Indiv (1)'!$BC$2:$BC$31</c:f>
              <c:numCache>
                <c:formatCode>General</c:formatCode>
                <c:ptCount val="30"/>
                <c:pt idx="0">
                  <c:v>2830.4594032770847</c:v>
                </c:pt>
                <c:pt idx="1">
                  <c:v>2830.4594032770847</c:v>
                </c:pt>
                <c:pt idx="2">
                  <c:v>2830.4594032770847</c:v>
                </c:pt>
                <c:pt idx="3">
                  <c:v>2830.4594032770847</c:v>
                </c:pt>
                <c:pt idx="4">
                  <c:v>2830.4594032770847</c:v>
                </c:pt>
                <c:pt idx="5">
                  <c:v>2830.4594032770847</c:v>
                </c:pt>
                <c:pt idx="6">
                  <c:v>2830.4594032770847</c:v>
                </c:pt>
                <c:pt idx="7">
                  <c:v>2830.4594032770847</c:v>
                </c:pt>
                <c:pt idx="8">
                  <c:v>2830.4594032770847</c:v>
                </c:pt>
                <c:pt idx="9">
                  <c:v>2830.4594032770847</c:v>
                </c:pt>
                <c:pt idx="10">
                  <c:v>2830.4594032770847</c:v>
                </c:pt>
                <c:pt idx="11">
                  <c:v>2830.4594032770847</c:v>
                </c:pt>
                <c:pt idx="12">
                  <c:v>2830.4594032770847</c:v>
                </c:pt>
                <c:pt idx="13">
                  <c:v>2830.4594032770847</c:v>
                </c:pt>
                <c:pt idx="14">
                  <c:v>2830.4594032770847</c:v>
                </c:pt>
                <c:pt idx="15">
                  <c:v>2830.4594032770847</c:v>
                </c:pt>
                <c:pt idx="16">
                  <c:v>2830.4594032770847</c:v>
                </c:pt>
                <c:pt idx="17">
                  <c:v>2830.4594032770847</c:v>
                </c:pt>
                <c:pt idx="18">
                  <c:v>2830.4594032770847</c:v>
                </c:pt>
                <c:pt idx="19">
                  <c:v>2830.4594032770847</c:v>
                </c:pt>
                <c:pt idx="20">
                  <c:v>2830.4594032770847</c:v>
                </c:pt>
                <c:pt idx="21">
                  <c:v>2830.4594032770847</c:v>
                </c:pt>
                <c:pt idx="22">
                  <c:v>2830.4594032770847</c:v>
                </c:pt>
                <c:pt idx="23">
                  <c:v>2830.4594032770847</c:v>
                </c:pt>
                <c:pt idx="24">
                  <c:v>2830.4594032770847</c:v>
                </c:pt>
                <c:pt idx="25">
                  <c:v>2830.4594032770847</c:v>
                </c:pt>
                <c:pt idx="26">
                  <c:v>2830.4594032770847</c:v>
                </c:pt>
                <c:pt idx="27">
                  <c:v>2830.4594032770847</c:v>
                </c:pt>
                <c:pt idx="28">
                  <c:v>2830.4594032770847</c:v>
                </c:pt>
                <c:pt idx="29">
                  <c:v>2830.4594032770847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683008"/>
        <c:axId val="284700672"/>
      </c:lineChart>
      <c:catAx>
        <c:axId val="3406830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>
                <a:latin typeface="Arial"/>
                <a:ea typeface="Arial"/>
                <a:cs typeface="Arial"/>
              </a:defRPr>
            </a:pPr>
            <a:endParaRPr lang="en-US"/>
          </a:p>
        </c:txPr>
        <c:crossAx val="284700672"/>
        <c:crossesAt val="-2000"/>
        <c:auto val="0"/>
        <c:lblAlgn val="ctr"/>
        <c:lblOffset val="100"/>
        <c:tickLblSkip val="1"/>
        <c:tickMarkSkip val="1"/>
        <c:noMultiLvlLbl val="0"/>
      </c:catAx>
      <c:valAx>
        <c:axId val="284700672"/>
        <c:scaling>
          <c:orientation val="minMax"/>
          <c:max val="8000"/>
          <c:min val="-2000"/>
        </c:scaling>
        <c:delete val="0"/>
        <c:axPos val="l"/>
        <c:title>
          <c:tx>
            <c:rich>
              <a:bodyPr/>
              <a:lstStyle/>
              <a:p>
                <a:pPr>
                  <a:defRPr sz="1000">
                    <a:latin typeface="Arial"/>
                    <a:ea typeface="Arial"/>
                    <a:cs typeface="Arial"/>
                  </a:defRPr>
                </a:pPr>
                <a:r>
                  <a:rPr lang="en-IN"/>
                  <a:t>Individuals: Cycle Time (Minutes)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000" b="0" i="0">
                <a:latin typeface="Arial"/>
                <a:ea typeface="Arial"/>
                <a:cs typeface="Arial"/>
              </a:defRPr>
            </a:pPr>
            <a:endParaRPr lang="en-US"/>
          </a:p>
        </c:txPr>
        <c:crossAx val="340683008"/>
        <c:crossesAt val="1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12700">
              <a:solidFill>
                <a:srgbClr val="000080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'Nonnormal Indiv (1)'!$AG$2:$AG$31</c:f>
              <c:numCache>
                <c:formatCode>0.00</c:formatCode>
                <c:ptCount val="30"/>
                <c:pt idx="0">
                  <c:v>3216</c:v>
                </c:pt>
                <c:pt idx="1">
                  <c:v>261</c:v>
                </c:pt>
                <c:pt idx="2">
                  <c:v>392</c:v>
                </c:pt>
                <c:pt idx="3">
                  <c:v>63</c:v>
                </c:pt>
                <c:pt idx="4">
                  <c:v>501</c:v>
                </c:pt>
                <c:pt idx="5">
                  <c:v>6101</c:v>
                </c:pt>
                <c:pt idx="6">
                  <c:v>151</c:v>
                </c:pt>
                <c:pt idx="7">
                  <c:v>46</c:v>
                </c:pt>
                <c:pt idx="8">
                  <c:v>1465</c:v>
                </c:pt>
                <c:pt idx="9">
                  <c:v>383</c:v>
                </c:pt>
                <c:pt idx="10">
                  <c:v>287</c:v>
                </c:pt>
                <c:pt idx="11">
                  <c:v>322</c:v>
                </c:pt>
                <c:pt idx="12">
                  <c:v>538</c:v>
                </c:pt>
                <c:pt idx="13">
                  <c:v>574</c:v>
                </c:pt>
                <c:pt idx="14">
                  <c:v>586</c:v>
                </c:pt>
                <c:pt idx="15">
                  <c:v>920</c:v>
                </c:pt>
                <c:pt idx="16">
                  <c:v>178</c:v>
                </c:pt>
                <c:pt idx="17">
                  <c:v>129</c:v>
                </c:pt>
                <c:pt idx="18">
                  <c:v>187</c:v>
                </c:pt>
                <c:pt idx="19">
                  <c:v>71</c:v>
                </c:pt>
                <c:pt idx="20">
                  <c:v>342</c:v>
                </c:pt>
                <c:pt idx="21">
                  <c:v>167</c:v>
                </c:pt>
                <c:pt idx="22">
                  <c:v>794</c:v>
                </c:pt>
                <c:pt idx="23">
                  <c:v>205</c:v>
                </c:pt>
                <c:pt idx="24">
                  <c:v>576</c:v>
                </c:pt>
                <c:pt idx="25">
                  <c:v>575</c:v>
                </c:pt>
                <c:pt idx="26">
                  <c:v>381</c:v>
                </c:pt>
                <c:pt idx="27">
                  <c:v>576</c:v>
                </c:pt>
                <c:pt idx="28">
                  <c:v>918</c:v>
                </c:pt>
                <c:pt idx="29">
                  <c:v>190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(1)'!$AI$2:$AI$31</c:f>
              <c:numCache>
                <c:formatCode>General</c:formatCode>
                <c:ptCount val="30"/>
                <c:pt idx="0">
                  <c:v>363.22484969256192</c:v>
                </c:pt>
                <c:pt idx="1">
                  <c:v>363.22484969256192</c:v>
                </c:pt>
                <c:pt idx="2">
                  <c:v>363.22484969256192</c:v>
                </c:pt>
                <c:pt idx="3">
                  <c:v>363.22484969256192</c:v>
                </c:pt>
                <c:pt idx="4">
                  <c:v>363.22484969256192</c:v>
                </c:pt>
                <c:pt idx="5">
                  <c:v>363.22484969256192</c:v>
                </c:pt>
                <c:pt idx="6">
                  <c:v>363.22484969256192</c:v>
                </c:pt>
                <c:pt idx="7">
                  <c:v>363.22484969256192</c:v>
                </c:pt>
                <c:pt idx="8">
                  <c:v>363.22484969256192</c:v>
                </c:pt>
                <c:pt idx="9">
                  <c:v>363.22484969256192</c:v>
                </c:pt>
                <c:pt idx="10">
                  <c:v>363.22484969256192</c:v>
                </c:pt>
                <c:pt idx="11">
                  <c:v>363.22484969256192</c:v>
                </c:pt>
                <c:pt idx="12">
                  <c:v>363.22484969256192</c:v>
                </c:pt>
                <c:pt idx="13">
                  <c:v>363.22484969256192</c:v>
                </c:pt>
                <c:pt idx="14">
                  <c:v>363.22484969256192</c:v>
                </c:pt>
                <c:pt idx="15">
                  <c:v>363.22484969256192</c:v>
                </c:pt>
                <c:pt idx="16">
                  <c:v>363.22484969256192</c:v>
                </c:pt>
                <c:pt idx="17">
                  <c:v>363.22484969256192</c:v>
                </c:pt>
                <c:pt idx="18">
                  <c:v>363.22484969256192</c:v>
                </c:pt>
                <c:pt idx="19">
                  <c:v>363.22484969256192</c:v>
                </c:pt>
                <c:pt idx="20">
                  <c:v>363.22484969256192</c:v>
                </c:pt>
                <c:pt idx="21">
                  <c:v>363.22484969256192</c:v>
                </c:pt>
                <c:pt idx="22">
                  <c:v>363.22484969256192</c:v>
                </c:pt>
                <c:pt idx="23">
                  <c:v>363.22484969256192</c:v>
                </c:pt>
                <c:pt idx="24">
                  <c:v>363.22484969256192</c:v>
                </c:pt>
                <c:pt idx="25">
                  <c:v>363.22484969256192</c:v>
                </c:pt>
                <c:pt idx="26">
                  <c:v>363.22484969256192</c:v>
                </c:pt>
                <c:pt idx="27">
                  <c:v>363.22484969256192</c:v>
                </c:pt>
                <c:pt idx="28">
                  <c:v>363.22484969256192</c:v>
                </c:pt>
                <c:pt idx="29">
                  <c:v>363.22484969256192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(1)'!$AH$2:$AH$31</c:f>
              <c:numCache>
                <c:formatCode>General</c:formatCode>
                <c:ptCount val="30"/>
                <c:pt idx="0">
                  <c:v>8.3287541609660014</c:v>
                </c:pt>
                <c:pt idx="1">
                  <c:v>8.3287541609660014</c:v>
                </c:pt>
                <c:pt idx="2">
                  <c:v>8.3287541609660014</c:v>
                </c:pt>
                <c:pt idx="3">
                  <c:v>8.3287541609660014</c:v>
                </c:pt>
                <c:pt idx="4">
                  <c:v>8.3287541609660014</c:v>
                </c:pt>
                <c:pt idx="5">
                  <c:v>8.3287541609660014</c:v>
                </c:pt>
                <c:pt idx="6">
                  <c:v>8.3287541609660014</c:v>
                </c:pt>
                <c:pt idx="7">
                  <c:v>8.3287541609660014</c:v>
                </c:pt>
                <c:pt idx="8">
                  <c:v>8.3287541609660014</c:v>
                </c:pt>
                <c:pt idx="9">
                  <c:v>8.3287541609660014</c:v>
                </c:pt>
                <c:pt idx="10">
                  <c:v>8.3287541609660014</c:v>
                </c:pt>
                <c:pt idx="11">
                  <c:v>8.3287541609660014</c:v>
                </c:pt>
                <c:pt idx="12">
                  <c:v>8.3287541609660014</c:v>
                </c:pt>
                <c:pt idx="13">
                  <c:v>8.3287541609660014</c:v>
                </c:pt>
                <c:pt idx="14">
                  <c:v>8.3287541609660014</c:v>
                </c:pt>
                <c:pt idx="15">
                  <c:v>8.3287541609660014</c:v>
                </c:pt>
                <c:pt idx="16">
                  <c:v>8.3287541609660014</c:v>
                </c:pt>
                <c:pt idx="17">
                  <c:v>8.3287541609660014</c:v>
                </c:pt>
                <c:pt idx="18">
                  <c:v>8.3287541609660014</c:v>
                </c:pt>
                <c:pt idx="19">
                  <c:v>8.3287541609660014</c:v>
                </c:pt>
                <c:pt idx="20">
                  <c:v>8.3287541609660014</c:v>
                </c:pt>
                <c:pt idx="21">
                  <c:v>8.3287541609660014</c:v>
                </c:pt>
                <c:pt idx="22">
                  <c:v>8.3287541609660014</c:v>
                </c:pt>
                <c:pt idx="23">
                  <c:v>8.3287541609660014</c:v>
                </c:pt>
                <c:pt idx="24">
                  <c:v>8.3287541609660014</c:v>
                </c:pt>
                <c:pt idx="25">
                  <c:v>8.3287541609660014</c:v>
                </c:pt>
                <c:pt idx="26">
                  <c:v>8.3287541609660014</c:v>
                </c:pt>
                <c:pt idx="27">
                  <c:v>8.3287541609660014</c:v>
                </c:pt>
                <c:pt idx="28">
                  <c:v>8.3287541609660014</c:v>
                </c:pt>
                <c:pt idx="29">
                  <c:v>8.3287541609660014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(1)'!$AJ$2:$AJ$31</c:f>
              <c:numCache>
                <c:formatCode>General</c:formatCode>
                <c:ptCount val="30"/>
                <c:pt idx="0">
                  <c:v>15840.57938130786</c:v>
                </c:pt>
                <c:pt idx="1">
                  <c:v>15840.57938130786</c:v>
                </c:pt>
                <c:pt idx="2">
                  <c:v>15840.57938130786</c:v>
                </c:pt>
                <c:pt idx="3">
                  <c:v>15840.57938130786</c:v>
                </c:pt>
                <c:pt idx="4">
                  <c:v>15840.57938130786</c:v>
                </c:pt>
                <c:pt idx="5">
                  <c:v>15840.57938130786</c:v>
                </c:pt>
                <c:pt idx="6">
                  <c:v>15840.57938130786</c:v>
                </c:pt>
                <c:pt idx="7">
                  <c:v>15840.57938130786</c:v>
                </c:pt>
                <c:pt idx="8">
                  <c:v>15840.57938130786</c:v>
                </c:pt>
                <c:pt idx="9">
                  <c:v>15840.57938130786</c:v>
                </c:pt>
                <c:pt idx="10">
                  <c:v>15840.57938130786</c:v>
                </c:pt>
                <c:pt idx="11">
                  <c:v>15840.57938130786</c:v>
                </c:pt>
                <c:pt idx="12">
                  <c:v>15840.57938130786</c:v>
                </c:pt>
                <c:pt idx="13">
                  <c:v>15840.57938130786</c:v>
                </c:pt>
                <c:pt idx="14">
                  <c:v>15840.57938130786</c:v>
                </c:pt>
                <c:pt idx="15">
                  <c:v>15840.57938130786</c:v>
                </c:pt>
                <c:pt idx="16">
                  <c:v>15840.57938130786</c:v>
                </c:pt>
                <c:pt idx="17">
                  <c:v>15840.57938130786</c:v>
                </c:pt>
                <c:pt idx="18">
                  <c:v>15840.57938130786</c:v>
                </c:pt>
                <c:pt idx="19">
                  <c:v>15840.57938130786</c:v>
                </c:pt>
                <c:pt idx="20">
                  <c:v>15840.57938130786</c:v>
                </c:pt>
                <c:pt idx="21">
                  <c:v>15840.57938130786</c:v>
                </c:pt>
                <c:pt idx="22">
                  <c:v>15840.57938130786</c:v>
                </c:pt>
                <c:pt idx="23">
                  <c:v>15840.57938130786</c:v>
                </c:pt>
                <c:pt idx="24">
                  <c:v>15840.57938130786</c:v>
                </c:pt>
                <c:pt idx="25">
                  <c:v>15840.57938130786</c:v>
                </c:pt>
                <c:pt idx="26">
                  <c:v>15840.57938130786</c:v>
                </c:pt>
                <c:pt idx="27">
                  <c:v>15840.57938130786</c:v>
                </c:pt>
                <c:pt idx="28">
                  <c:v>15840.57938130786</c:v>
                </c:pt>
                <c:pt idx="29">
                  <c:v>15840.57938130786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71744"/>
        <c:axId val="315772928"/>
      </c:lineChart>
      <c:catAx>
        <c:axId val="3154717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315772928"/>
        <c:crossesAt val="-1000"/>
        <c:auto val="0"/>
        <c:lblAlgn val="ctr"/>
        <c:lblOffset val="100"/>
        <c:tickLblSkip val="1"/>
        <c:tickMarkSkip val="1"/>
        <c:noMultiLvlLbl val="0"/>
      </c:catAx>
      <c:valAx>
        <c:axId val="315772928"/>
        <c:scaling>
          <c:orientation val="minMax"/>
          <c:max val="16000"/>
          <c:min val="-1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Individuals: Cycle Time (Minutes)
(Percentile Control Limits)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315471744"/>
        <c:crossesAt val="1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12700">
              <a:solidFill>
                <a:srgbClr val="000080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'Nonnormal Indiv (1)'!$AZ$2:$AZ$31</c:f>
              <c:numCache>
                <c:formatCode>General</c:formatCode>
                <c:ptCount val="30"/>
                <c:pt idx="0">
                  <c:v>2.0230047576464569</c:v>
                </c:pt>
                <c:pt idx="1">
                  <c:v>-0.36028825606010595</c:v>
                </c:pt>
                <c:pt idx="2">
                  <c:v>8.3575561682633581E-2</c:v>
                </c:pt>
                <c:pt idx="3">
                  <c:v>-1.7001668770059242</c:v>
                </c:pt>
                <c:pt idx="4">
                  <c:v>0.35067540089935956</c:v>
                </c:pt>
                <c:pt idx="5">
                  <c:v>2.4507967783668012</c:v>
                </c:pt>
                <c:pt idx="6">
                  <c:v>-0.92636958793039226</c:v>
                </c:pt>
                <c:pt idx="7">
                  <c:v>-1.9400224916407085</c:v>
                </c:pt>
                <c:pt idx="8">
                  <c:v>1.4040822369159123</c:v>
                </c:pt>
                <c:pt idx="9">
                  <c:v>5.812336857605558E-2</c:v>
                </c:pt>
                <c:pt idx="10">
                  <c:v>-0.25750804586296921</c:v>
                </c:pt>
                <c:pt idx="11">
                  <c:v>-0.13199945117565748</c:v>
                </c:pt>
                <c:pt idx="12">
                  <c:v>0.42722198062691347</c:v>
                </c:pt>
                <c:pt idx="13">
                  <c:v>0.49623485285586189</c:v>
                </c:pt>
                <c:pt idx="14">
                  <c:v>0.51815335050703926</c:v>
                </c:pt>
                <c:pt idx="15">
                  <c:v>0.97675417027632516</c:v>
                </c:pt>
                <c:pt idx="16">
                  <c:v>-0.76198808251257055</c:v>
                </c:pt>
                <c:pt idx="17">
                  <c:v>-1.0782593005648067</c:v>
                </c:pt>
                <c:pt idx="18">
                  <c:v>-0.71162927247722596</c:v>
                </c:pt>
                <c:pt idx="19">
                  <c:v>-1.6040447524442811</c:v>
                </c:pt>
                <c:pt idx="20">
                  <c:v>-6.6012750222376154E-2</c:v>
                </c:pt>
                <c:pt idx="21">
                  <c:v>-0.8263976480287728</c:v>
                </c:pt>
                <c:pt idx="22">
                  <c:v>0.83144435403141459</c:v>
                </c:pt>
                <c:pt idx="23">
                  <c:v>-0.6165818774603794</c:v>
                </c:pt>
                <c:pt idx="24">
                  <c:v>0.49992404766144266</c:v>
                </c:pt>
                <c:pt idx="25">
                  <c:v>0.49808127788222645</c:v>
                </c:pt>
                <c:pt idx="26">
                  <c:v>5.2384554337002009E-2</c:v>
                </c:pt>
                <c:pt idx="27">
                  <c:v>0.49992404766144266</c:v>
                </c:pt>
                <c:pt idx="28">
                  <c:v>0.97464130887012324</c:v>
                </c:pt>
                <c:pt idx="29">
                  <c:v>-0.69528041322764167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(1)'!$BB$2:$BB$31</c:f>
              <c:numCache>
                <c:formatCode>General</c:formatCode>
                <c:ptCount val="30"/>
                <c:pt idx="0">
                  <c:v>1.5615774739439954E-2</c:v>
                </c:pt>
                <c:pt idx="1">
                  <c:v>1.5615774739439954E-2</c:v>
                </c:pt>
                <c:pt idx="2">
                  <c:v>1.5615774739439954E-2</c:v>
                </c:pt>
                <c:pt idx="3">
                  <c:v>1.5615774739439954E-2</c:v>
                </c:pt>
                <c:pt idx="4">
                  <c:v>1.5615774739439954E-2</c:v>
                </c:pt>
                <c:pt idx="5">
                  <c:v>1.5615774739439954E-2</c:v>
                </c:pt>
                <c:pt idx="6">
                  <c:v>1.5615774739439954E-2</c:v>
                </c:pt>
                <c:pt idx="7">
                  <c:v>1.5615774739439954E-2</c:v>
                </c:pt>
                <c:pt idx="8">
                  <c:v>1.5615774739439954E-2</c:v>
                </c:pt>
                <c:pt idx="9">
                  <c:v>1.5615774739439954E-2</c:v>
                </c:pt>
                <c:pt idx="10">
                  <c:v>1.5615774739439954E-2</c:v>
                </c:pt>
                <c:pt idx="11">
                  <c:v>1.5615774739439954E-2</c:v>
                </c:pt>
                <c:pt idx="12">
                  <c:v>1.5615774739439954E-2</c:v>
                </c:pt>
                <c:pt idx="13">
                  <c:v>1.5615774739439954E-2</c:v>
                </c:pt>
                <c:pt idx="14">
                  <c:v>1.5615774739439954E-2</c:v>
                </c:pt>
                <c:pt idx="15">
                  <c:v>1.5615774739439954E-2</c:v>
                </c:pt>
                <c:pt idx="16">
                  <c:v>1.5615774739439954E-2</c:v>
                </c:pt>
                <c:pt idx="17">
                  <c:v>1.5615774739439954E-2</c:v>
                </c:pt>
                <c:pt idx="18">
                  <c:v>1.5615774739439954E-2</c:v>
                </c:pt>
                <c:pt idx="19">
                  <c:v>1.5615774739439954E-2</c:v>
                </c:pt>
                <c:pt idx="20">
                  <c:v>1.5615774739439954E-2</c:v>
                </c:pt>
                <c:pt idx="21">
                  <c:v>1.5615774739439954E-2</c:v>
                </c:pt>
                <c:pt idx="22">
                  <c:v>1.5615774739439954E-2</c:v>
                </c:pt>
                <c:pt idx="23">
                  <c:v>1.5615774739439954E-2</c:v>
                </c:pt>
                <c:pt idx="24">
                  <c:v>1.5615774739439954E-2</c:v>
                </c:pt>
                <c:pt idx="25">
                  <c:v>1.5615774739439954E-2</c:v>
                </c:pt>
                <c:pt idx="26">
                  <c:v>1.5615774739439954E-2</c:v>
                </c:pt>
                <c:pt idx="27">
                  <c:v>1.5615774739439954E-2</c:v>
                </c:pt>
                <c:pt idx="28">
                  <c:v>1.5615774739439954E-2</c:v>
                </c:pt>
                <c:pt idx="29">
                  <c:v>1.5615774739439954E-2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(1)'!$BA$2:$BA$31</c:f>
              <c:numCache>
                <c:formatCode>General</c:formatCode>
                <c:ptCount val="30"/>
                <c:pt idx="0">
                  <c:v>-2.943592536939402</c:v>
                </c:pt>
                <c:pt idx="1">
                  <c:v>-2.943592536939402</c:v>
                </c:pt>
                <c:pt idx="2">
                  <c:v>-2.943592536939402</c:v>
                </c:pt>
                <c:pt idx="3">
                  <c:v>-2.943592536939402</c:v>
                </c:pt>
                <c:pt idx="4">
                  <c:v>-2.943592536939402</c:v>
                </c:pt>
                <c:pt idx="5">
                  <c:v>-2.943592536939402</c:v>
                </c:pt>
                <c:pt idx="6">
                  <c:v>-2.943592536939402</c:v>
                </c:pt>
                <c:pt idx="7">
                  <c:v>-2.943592536939402</c:v>
                </c:pt>
                <c:pt idx="8">
                  <c:v>-2.943592536939402</c:v>
                </c:pt>
                <c:pt idx="9">
                  <c:v>-2.943592536939402</c:v>
                </c:pt>
                <c:pt idx="10">
                  <c:v>-2.943592536939402</c:v>
                </c:pt>
                <c:pt idx="11">
                  <c:v>-2.943592536939402</c:v>
                </c:pt>
                <c:pt idx="12">
                  <c:v>-2.943592536939402</c:v>
                </c:pt>
                <c:pt idx="13">
                  <c:v>-2.943592536939402</c:v>
                </c:pt>
                <c:pt idx="14">
                  <c:v>-2.943592536939402</c:v>
                </c:pt>
                <c:pt idx="15">
                  <c:v>-2.943592536939402</c:v>
                </c:pt>
                <c:pt idx="16">
                  <c:v>-2.943592536939402</c:v>
                </c:pt>
                <c:pt idx="17">
                  <c:v>-2.943592536939402</c:v>
                </c:pt>
                <c:pt idx="18">
                  <c:v>-2.943592536939402</c:v>
                </c:pt>
                <c:pt idx="19">
                  <c:v>-2.943592536939402</c:v>
                </c:pt>
                <c:pt idx="20">
                  <c:v>-2.943592536939402</c:v>
                </c:pt>
                <c:pt idx="21">
                  <c:v>-2.943592536939402</c:v>
                </c:pt>
                <c:pt idx="22">
                  <c:v>-2.943592536939402</c:v>
                </c:pt>
                <c:pt idx="23">
                  <c:v>-2.943592536939402</c:v>
                </c:pt>
                <c:pt idx="24">
                  <c:v>-2.943592536939402</c:v>
                </c:pt>
                <c:pt idx="25">
                  <c:v>-2.943592536939402</c:v>
                </c:pt>
                <c:pt idx="26">
                  <c:v>-2.943592536939402</c:v>
                </c:pt>
                <c:pt idx="27">
                  <c:v>-2.943592536939402</c:v>
                </c:pt>
                <c:pt idx="28">
                  <c:v>-2.943592536939402</c:v>
                </c:pt>
                <c:pt idx="29">
                  <c:v>-2.943592536939402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(1)'!$BC$2:$BC$31</c:f>
              <c:numCache>
                <c:formatCode>General</c:formatCode>
                <c:ptCount val="30"/>
                <c:pt idx="0">
                  <c:v>2.9748240864182822</c:v>
                </c:pt>
                <c:pt idx="1">
                  <c:v>2.9748240864182822</c:v>
                </c:pt>
                <c:pt idx="2">
                  <c:v>2.9748240864182822</c:v>
                </c:pt>
                <c:pt idx="3">
                  <c:v>2.9748240864182822</c:v>
                </c:pt>
                <c:pt idx="4">
                  <c:v>2.9748240864182822</c:v>
                </c:pt>
                <c:pt idx="5">
                  <c:v>2.9748240864182822</c:v>
                </c:pt>
                <c:pt idx="6">
                  <c:v>2.9748240864182822</c:v>
                </c:pt>
                <c:pt idx="7">
                  <c:v>2.9748240864182822</c:v>
                </c:pt>
                <c:pt idx="8">
                  <c:v>2.9748240864182822</c:v>
                </c:pt>
                <c:pt idx="9">
                  <c:v>2.9748240864182822</c:v>
                </c:pt>
                <c:pt idx="10">
                  <c:v>2.9748240864182822</c:v>
                </c:pt>
                <c:pt idx="11">
                  <c:v>2.9748240864182822</c:v>
                </c:pt>
                <c:pt idx="12">
                  <c:v>2.9748240864182822</c:v>
                </c:pt>
                <c:pt idx="13">
                  <c:v>2.9748240864182822</c:v>
                </c:pt>
                <c:pt idx="14">
                  <c:v>2.9748240864182822</c:v>
                </c:pt>
                <c:pt idx="15">
                  <c:v>2.9748240864182822</c:v>
                </c:pt>
                <c:pt idx="16">
                  <c:v>2.9748240864182822</c:v>
                </c:pt>
                <c:pt idx="17">
                  <c:v>2.9748240864182822</c:v>
                </c:pt>
                <c:pt idx="18">
                  <c:v>2.9748240864182822</c:v>
                </c:pt>
                <c:pt idx="19">
                  <c:v>2.9748240864182822</c:v>
                </c:pt>
                <c:pt idx="20">
                  <c:v>2.9748240864182822</c:v>
                </c:pt>
                <c:pt idx="21">
                  <c:v>2.9748240864182822</c:v>
                </c:pt>
                <c:pt idx="22">
                  <c:v>2.9748240864182822</c:v>
                </c:pt>
                <c:pt idx="23">
                  <c:v>2.9748240864182822</c:v>
                </c:pt>
                <c:pt idx="24">
                  <c:v>2.9748240864182822</c:v>
                </c:pt>
                <c:pt idx="25">
                  <c:v>2.9748240864182822</c:v>
                </c:pt>
                <c:pt idx="26">
                  <c:v>2.9748240864182822</c:v>
                </c:pt>
                <c:pt idx="27">
                  <c:v>2.9748240864182822</c:v>
                </c:pt>
                <c:pt idx="28">
                  <c:v>2.9748240864182822</c:v>
                </c:pt>
                <c:pt idx="29">
                  <c:v>2.9748240864182822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086976"/>
        <c:axId val="341088512"/>
      </c:lineChart>
      <c:catAx>
        <c:axId val="3410869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341088512"/>
        <c:crossesAt val="-4"/>
        <c:auto val="0"/>
        <c:lblAlgn val="ctr"/>
        <c:lblOffset val="100"/>
        <c:tickLblSkip val="1"/>
        <c:tickMarkSkip val="1"/>
        <c:noMultiLvlLbl val="0"/>
      </c:catAx>
      <c:valAx>
        <c:axId val="341088512"/>
        <c:scaling>
          <c:orientation val="minMax"/>
          <c:max val="4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Individuals: Loglogistic (2P)
Normalized Cycle Time (Minutes)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341086976"/>
        <c:crossesAt val="1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12700">
              <a:solidFill>
                <a:srgbClr val="000080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'Nonnormal Indiv (1)'!$AY$2:$AY$31</c:f>
              <c:numCache>
                <c:formatCode>General</c:formatCode>
                <c:ptCount val="30"/>
                <c:pt idx="1">
                  <c:v>2.3832930137065631</c:v>
                </c:pt>
                <c:pt idx="2">
                  <c:v>0.44386381774273953</c:v>
                </c:pt>
                <c:pt idx="3">
                  <c:v>1.7837424386885576</c:v>
                </c:pt>
                <c:pt idx="4">
                  <c:v>2.050842277905284</c:v>
                </c:pt>
                <c:pt idx="5">
                  <c:v>2.1001213774674419</c:v>
                </c:pt>
                <c:pt idx="6">
                  <c:v>3.3771663662971934</c:v>
                </c:pt>
                <c:pt idx="7">
                  <c:v>1.0136529037103164</c:v>
                </c:pt>
                <c:pt idx="8">
                  <c:v>3.344104728556621</c:v>
                </c:pt>
                <c:pt idx="9">
                  <c:v>1.3459588683398567</c:v>
                </c:pt>
                <c:pt idx="10">
                  <c:v>0.31563141443902482</c:v>
                </c:pt>
                <c:pt idx="11">
                  <c:v>0.12550859468731174</c:v>
                </c:pt>
                <c:pt idx="12">
                  <c:v>0.559221431802571</c:v>
                </c:pt>
                <c:pt idx="13">
                  <c:v>6.9012872228948419E-2</c:v>
                </c:pt>
                <c:pt idx="14">
                  <c:v>2.1918497651177371E-2</c:v>
                </c:pt>
                <c:pt idx="15">
                  <c:v>0.45860081976928591</c:v>
                </c:pt>
                <c:pt idx="16">
                  <c:v>1.7387422527888958</c:v>
                </c:pt>
                <c:pt idx="17">
                  <c:v>0.31627121805223612</c:v>
                </c:pt>
                <c:pt idx="18">
                  <c:v>0.36663002808758072</c:v>
                </c:pt>
                <c:pt idx="19">
                  <c:v>0.89241547996705517</c:v>
                </c:pt>
                <c:pt idx="20">
                  <c:v>1.5380320022219049</c:v>
                </c:pt>
                <c:pt idx="21">
                  <c:v>0.76038489780639662</c:v>
                </c:pt>
                <c:pt idx="22">
                  <c:v>1.6578420020601874</c:v>
                </c:pt>
                <c:pt idx="23">
                  <c:v>1.448026231491794</c:v>
                </c:pt>
                <c:pt idx="24">
                  <c:v>1.1165059251218221</c:v>
                </c:pt>
                <c:pt idx="25">
                  <c:v>1.8427697792162134E-3</c:v>
                </c:pt>
                <c:pt idx="26">
                  <c:v>0.44569672354522444</c:v>
                </c:pt>
                <c:pt idx="27">
                  <c:v>0.44753949332444065</c:v>
                </c:pt>
                <c:pt idx="28">
                  <c:v>0.47471726120868057</c:v>
                </c:pt>
                <c:pt idx="29">
                  <c:v>1.6699217220977649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(1)'!$BH$2:$BH$31</c:f>
              <c:numCache>
                <c:formatCode>General</c:formatCode>
                <c:ptCount val="30"/>
                <c:pt idx="0">
                  <c:v>1.1126623251912446</c:v>
                </c:pt>
                <c:pt idx="1">
                  <c:v>1.1126623251912446</c:v>
                </c:pt>
                <c:pt idx="2">
                  <c:v>1.1126623251912446</c:v>
                </c:pt>
                <c:pt idx="3">
                  <c:v>1.1126623251912446</c:v>
                </c:pt>
                <c:pt idx="4">
                  <c:v>1.1126623251912446</c:v>
                </c:pt>
                <c:pt idx="5">
                  <c:v>1.1126623251912446</c:v>
                </c:pt>
                <c:pt idx="6">
                  <c:v>1.1126623251912446</c:v>
                </c:pt>
                <c:pt idx="7">
                  <c:v>1.1126623251912446</c:v>
                </c:pt>
                <c:pt idx="8">
                  <c:v>1.1126623251912446</c:v>
                </c:pt>
                <c:pt idx="9">
                  <c:v>1.1126623251912446</c:v>
                </c:pt>
                <c:pt idx="10">
                  <c:v>1.1126623251912446</c:v>
                </c:pt>
                <c:pt idx="11">
                  <c:v>1.1126623251912446</c:v>
                </c:pt>
                <c:pt idx="12">
                  <c:v>1.1126623251912446</c:v>
                </c:pt>
                <c:pt idx="13">
                  <c:v>1.1126623251912446</c:v>
                </c:pt>
                <c:pt idx="14">
                  <c:v>1.1126623251912446</c:v>
                </c:pt>
                <c:pt idx="15">
                  <c:v>1.1126623251912446</c:v>
                </c:pt>
                <c:pt idx="16">
                  <c:v>1.1126623251912446</c:v>
                </c:pt>
                <c:pt idx="17">
                  <c:v>1.1126623251912446</c:v>
                </c:pt>
                <c:pt idx="18">
                  <c:v>1.1126623251912446</c:v>
                </c:pt>
                <c:pt idx="19">
                  <c:v>1.1126623251912446</c:v>
                </c:pt>
                <c:pt idx="20">
                  <c:v>1.1126623251912446</c:v>
                </c:pt>
                <c:pt idx="21">
                  <c:v>1.1126623251912446</c:v>
                </c:pt>
                <c:pt idx="22">
                  <c:v>1.1126623251912446</c:v>
                </c:pt>
                <c:pt idx="23">
                  <c:v>1.1126623251912446</c:v>
                </c:pt>
                <c:pt idx="24">
                  <c:v>1.1126623251912446</c:v>
                </c:pt>
                <c:pt idx="25">
                  <c:v>1.1126623251912446</c:v>
                </c:pt>
                <c:pt idx="26">
                  <c:v>1.1126623251912446</c:v>
                </c:pt>
                <c:pt idx="27">
                  <c:v>1.1126623251912446</c:v>
                </c:pt>
                <c:pt idx="28">
                  <c:v>1.1126623251912446</c:v>
                </c:pt>
                <c:pt idx="29">
                  <c:v>1.1126623251912446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(1)'!$BG$2:$BG$31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rgbClr val="993300"/>
              </a:solidFill>
              <a:prstDash val="solid"/>
            </a:ln>
          </c:spPr>
          <c:marker>
            <c:symbol val="dash"/>
            <c:size val="6"/>
            <c:spPr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" sourceLinked="0"/>
            <c:txPr>
              <a:bodyPr rot="0" vert="horz"/>
              <a:lstStyle/>
              <a:p>
                <a:pPr algn="ctr"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'Nonnormal Indiv (1)'!$BI$2:$BI$31</c:f>
              <c:numCache>
                <c:formatCode>General</c:formatCode>
                <c:ptCount val="30"/>
                <c:pt idx="0">
                  <c:v>3.6353874108501101</c:v>
                </c:pt>
                <c:pt idx="1">
                  <c:v>3.6353874108501101</c:v>
                </c:pt>
                <c:pt idx="2">
                  <c:v>3.6353874108501101</c:v>
                </c:pt>
                <c:pt idx="3">
                  <c:v>3.6353874108501101</c:v>
                </c:pt>
                <c:pt idx="4">
                  <c:v>3.6353874108501101</c:v>
                </c:pt>
                <c:pt idx="5">
                  <c:v>3.6353874108501101</c:v>
                </c:pt>
                <c:pt idx="6">
                  <c:v>3.6353874108501101</c:v>
                </c:pt>
                <c:pt idx="7">
                  <c:v>3.6353874108501101</c:v>
                </c:pt>
                <c:pt idx="8">
                  <c:v>3.6353874108501101</c:v>
                </c:pt>
                <c:pt idx="9">
                  <c:v>3.6353874108501101</c:v>
                </c:pt>
                <c:pt idx="10">
                  <c:v>3.6353874108501101</c:v>
                </c:pt>
                <c:pt idx="11">
                  <c:v>3.6353874108501101</c:v>
                </c:pt>
                <c:pt idx="12">
                  <c:v>3.6353874108501101</c:v>
                </c:pt>
                <c:pt idx="13">
                  <c:v>3.6353874108501101</c:v>
                </c:pt>
                <c:pt idx="14">
                  <c:v>3.6353874108501101</c:v>
                </c:pt>
                <c:pt idx="15">
                  <c:v>3.6353874108501101</c:v>
                </c:pt>
                <c:pt idx="16">
                  <c:v>3.6353874108501101</c:v>
                </c:pt>
                <c:pt idx="17">
                  <c:v>3.6353874108501101</c:v>
                </c:pt>
                <c:pt idx="18">
                  <c:v>3.6353874108501101</c:v>
                </c:pt>
                <c:pt idx="19">
                  <c:v>3.6353874108501101</c:v>
                </c:pt>
                <c:pt idx="20">
                  <c:v>3.6353874108501101</c:v>
                </c:pt>
                <c:pt idx="21">
                  <c:v>3.6353874108501101</c:v>
                </c:pt>
                <c:pt idx="22">
                  <c:v>3.6353874108501101</c:v>
                </c:pt>
                <c:pt idx="23">
                  <c:v>3.6353874108501101</c:v>
                </c:pt>
                <c:pt idx="24">
                  <c:v>3.6353874108501101</c:v>
                </c:pt>
                <c:pt idx="25">
                  <c:v>3.6353874108501101</c:v>
                </c:pt>
                <c:pt idx="26">
                  <c:v>3.6353874108501101</c:v>
                </c:pt>
                <c:pt idx="27">
                  <c:v>3.6353874108501101</c:v>
                </c:pt>
                <c:pt idx="28">
                  <c:v>3.6353874108501101</c:v>
                </c:pt>
                <c:pt idx="29">
                  <c:v>3.6353874108501101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528576"/>
        <c:axId val="453571328"/>
      </c:lineChart>
      <c:catAx>
        <c:axId val="4535285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453571328"/>
        <c:crossesAt val="-0.5"/>
        <c:auto val="0"/>
        <c:lblAlgn val="ctr"/>
        <c:lblOffset val="100"/>
        <c:tickLblSkip val="1"/>
        <c:tickMarkSkip val="1"/>
        <c:noMultiLvlLbl val="0"/>
      </c:catAx>
      <c:valAx>
        <c:axId val="453571328"/>
        <c:scaling>
          <c:orientation val="minMax"/>
          <c:max val="4"/>
          <c:min val="-0.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MR: Loglogistic (2P)
Normalized Cycle Time (Minutes)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53528576"/>
        <c:crossesAt val="1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733425</xdr:colOff>
      <xdr:row>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0</xdr:row>
      <xdr:rowOff>12700</xdr:rowOff>
    </xdr:from>
    <xdr:to>
      <xdr:col>8</xdr:col>
      <xdr:colOff>746125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22</xdr:row>
      <xdr:rowOff>114300</xdr:rowOff>
    </xdr:from>
    <xdr:to>
      <xdr:col>8</xdr:col>
      <xdr:colOff>746125</xdr:colOff>
      <xdr:row>45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</xdr:colOff>
      <xdr:row>45</xdr:row>
      <xdr:rowOff>66675</xdr:rowOff>
    </xdr:from>
    <xdr:to>
      <xdr:col>8</xdr:col>
      <xdr:colOff>746125</xdr:colOff>
      <xdr:row>64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SigmaXL/DiscoverSim/SigmaXL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SigmaXL/DiscoverSim/Templates/SigmaXL_Templates/Individuals%20Control%20Cha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ause &amp; Effect Template"/>
      <sheetName val="VA Process Load"/>
      <sheetName val="Poisson Dist Probability"/>
      <sheetName val="Binomial Dist Probability"/>
      <sheetName val="Inverse Normal Calc"/>
      <sheetName val="Lognormal Dist Probability"/>
      <sheetName val="Weibull Dist Probability"/>
      <sheetName val="Exponential Dist Probability"/>
      <sheetName val="Normal Dist Probability"/>
      <sheetName val="Hypergeometric Dist Probability"/>
      <sheetName val="Three-Factor 4-Run DOE"/>
      <sheetName val="Three-Factor 8-Run DOE"/>
      <sheetName val="Four-Factor 8-Run DOE"/>
      <sheetName val="Four-Factor 16-Run DOE"/>
      <sheetName val="Five-Factor 8-Run DOE"/>
      <sheetName val="Five-Factor 16-Run DOE"/>
      <sheetName val="Two-Factor 4-Run DOE"/>
      <sheetName val="Value Stream Mapping"/>
      <sheetName val="2 Poisson Rates Test CI"/>
      <sheetName val="1 Sample StdDev"/>
      <sheetName val="1 Sample t - CI Mean"/>
      <sheetName val="One-Way Chi-Square"/>
      <sheetName val="2 Proportions Test CI"/>
      <sheetName val="1 Proportion Test CI"/>
      <sheetName val="Minimum Sample Size Robust"/>
      <sheetName val="Pugh Matrix"/>
      <sheetName val="Attribute MSA"/>
      <sheetName val="Gage R&amp;R"/>
      <sheetName val="Sample Size Discrete"/>
      <sheetName val="Process Capability Ind"/>
      <sheetName val="Process Sigma Continuous"/>
      <sheetName val="Process Sigma Discrete"/>
      <sheetName val="Process Capability &amp; CI"/>
      <sheetName val="1 Proportion CI1"/>
      <sheetName val="2 Sample F-Test"/>
      <sheetName val="1 Sample CI StDev"/>
      <sheetName val="2 Sample t-Test Unequal Var"/>
      <sheetName val="2 Sample t-Test Equal Var"/>
      <sheetName val="Sample Size Continuous"/>
      <sheetName val="Options"/>
      <sheetName val="Ordinal Logistic Regression"/>
      <sheetName val="2 Proportions"/>
      <sheetName val="Binary Logistic"/>
      <sheetName val="Distfit"/>
      <sheetName val="Multiple Regression"/>
      <sheetName val="Johnson"/>
      <sheetName val="Nonnormal Weibull"/>
      <sheetName val="Prioritization Matrix"/>
      <sheetName val=" Fishbone"/>
      <sheetName val="Cause &amp; Effect (Fishbone)"/>
      <sheetName val="Fishbone"/>
      <sheetName val="C (Count) Control Chart"/>
      <sheetName val="Individuals Control Chart"/>
      <sheetName val="Run Chart"/>
      <sheetName val="Histogram"/>
      <sheetName val="Pareto Chart"/>
      <sheetName val="IPO Diagram"/>
      <sheetName val="Rough data"/>
      <sheetName val="Takt Time"/>
      <sheetName val="Weibull"/>
      <sheetName val="DOE_Lookup"/>
      <sheetName val="Att_MSA_Bin"/>
      <sheetName val="Gage R&amp;R (Crossed) WKS"/>
      <sheetName val="DOE_Analyze"/>
      <sheetName val="MISC"/>
      <sheetName val="DOE"/>
      <sheetName val="Sheet5"/>
      <sheetName val="Sheet4"/>
      <sheetName val="Gage_R&amp;R"/>
      <sheetName val="xbarlook"/>
      <sheetName val="ppforpivot1"/>
      <sheetName val="SampleCharts"/>
      <sheetName val="SampleMultiCharts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s Control Chart"/>
      <sheetName val="Rough data"/>
    </sheetNames>
    <sheetDataSet>
      <sheetData sheetId="0"/>
      <sheetData sheetId="1">
        <row r="1">
          <cell r="M1">
            <v>24</v>
          </cell>
        </row>
        <row r="2">
          <cell r="M2">
            <v>36.4</v>
          </cell>
        </row>
        <row r="3">
          <cell r="A3">
            <v>5</v>
          </cell>
          <cell r="M3">
            <v>32.799999999999997</v>
          </cell>
        </row>
        <row r="4">
          <cell r="A4">
            <v>1</v>
          </cell>
          <cell r="M4">
            <v>47.6</v>
          </cell>
        </row>
        <row r="5">
          <cell r="A5">
            <v>2</v>
          </cell>
          <cell r="M5">
            <v>30.6</v>
          </cell>
        </row>
        <row r="6">
          <cell r="M6">
            <v>52.2</v>
          </cell>
        </row>
        <row r="7">
          <cell r="M7">
            <v>35.799999999999997</v>
          </cell>
        </row>
        <row r="8">
          <cell r="M8">
            <v>36.5</v>
          </cell>
        </row>
        <row r="9">
          <cell r="M9">
            <v>39.9</v>
          </cell>
        </row>
        <row r="10">
          <cell r="M10">
            <v>28</v>
          </cell>
        </row>
        <row r="11">
          <cell r="M11">
            <v>25.9</v>
          </cell>
        </row>
        <row r="12">
          <cell r="M12">
            <v>23.9</v>
          </cell>
        </row>
        <row r="13">
          <cell r="M13">
            <v>37.9</v>
          </cell>
        </row>
        <row r="14">
          <cell r="M14">
            <v>17.7</v>
          </cell>
        </row>
        <row r="15">
          <cell r="M15">
            <v>38.799999999999997</v>
          </cell>
        </row>
        <row r="16">
          <cell r="M16">
            <v>32.9</v>
          </cell>
        </row>
        <row r="17">
          <cell r="M17">
            <v>32.4</v>
          </cell>
        </row>
        <row r="18">
          <cell r="M18">
            <v>32.4</v>
          </cell>
        </row>
        <row r="19">
          <cell r="M19">
            <v>36.9</v>
          </cell>
        </row>
        <row r="20">
          <cell r="M20">
            <v>54.7</v>
          </cell>
        </row>
        <row r="21">
          <cell r="M21">
            <v>23.4</v>
          </cell>
        </row>
        <row r="22">
          <cell r="M22">
            <v>30.9</v>
          </cell>
        </row>
        <row r="23">
          <cell r="M23">
            <v>17.899999999999999</v>
          </cell>
        </row>
        <row r="24">
          <cell r="M24">
            <v>27.6</v>
          </cell>
        </row>
        <row r="25">
          <cell r="M25">
            <v>7.1</v>
          </cell>
        </row>
        <row r="26">
          <cell r="M26">
            <v>37.6</v>
          </cell>
        </row>
        <row r="27">
          <cell r="M27">
            <v>61.9</v>
          </cell>
        </row>
        <row r="28">
          <cell r="M28">
            <v>39.200000000000003</v>
          </cell>
        </row>
        <row r="29">
          <cell r="M29">
            <v>35.200000000000003</v>
          </cell>
        </row>
        <row r="30">
          <cell r="M30">
            <v>28.2</v>
          </cell>
        </row>
        <row r="31">
          <cell r="M31">
            <v>28</v>
          </cell>
        </row>
        <row r="32">
          <cell r="M32">
            <v>33.9</v>
          </cell>
        </row>
        <row r="33">
          <cell r="M33">
            <v>31.6</v>
          </cell>
        </row>
        <row r="34">
          <cell r="M34">
            <v>36.6</v>
          </cell>
        </row>
        <row r="35">
          <cell r="M35">
            <v>40.1</v>
          </cell>
        </row>
        <row r="36">
          <cell r="M36">
            <v>22.1</v>
          </cell>
        </row>
        <row r="37">
          <cell r="M37">
            <v>27.8</v>
          </cell>
        </row>
        <row r="38">
          <cell r="M38">
            <v>21.9</v>
          </cell>
        </row>
        <row r="39">
          <cell r="M39">
            <v>53.5</v>
          </cell>
        </row>
        <row r="40">
          <cell r="M40">
            <v>26.1</v>
          </cell>
        </row>
        <row r="41">
          <cell r="M41">
            <v>36.6</v>
          </cell>
        </row>
        <row r="42">
          <cell r="M42">
            <v>40.1</v>
          </cell>
        </row>
        <row r="43">
          <cell r="M43">
            <v>32.5</v>
          </cell>
        </row>
        <row r="44">
          <cell r="M44">
            <v>34.700000000000003</v>
          </cell>
        </row>
        <row r="45">
          <cell r="M45">
            <v>42.1</v>
          </cell>
        </row>
        <row r="46">
          <cell r="M46">
            <v>36.200000000000003</v>
          </cell>
        </row>
        <row r="47">
          <cell r="M47">
            <v>9</v>
          </cell>
        </row>
        <row r="48">
          <cell r="M48">
            <v>20</v>
          </cell>
        </row>
        <row r="49">
          <cell r="M49">
            <v>36.1</v>
          </cell>
        </row>
        <row r="50">
          <cell r="M50">
            <v>26</v>
          </cell>
        </row>
        <row r="51">
          <cell r="M51">
            <v>25.6</v>
          </cell>
        </row>
        <row r="52">
          <cell r="M52">
            <v>40.5</v>
          </cell>
        </row>
        <row r="53">
          <cell r="M53">
            <v>27.5</v>
          </cell>
        </row>
        <row r="54">
          <cell r="M54">
            <v>25.7</v>
          </cell>
        </row>
        <row r="55">
          <cell r="M55">
            <v>53</v>
          </cell>
        </row>
        <row r="56">
          <cell r="M56">
            <v>31.1</v>
          </cell>
        </row>
        <row r="57">
          <cell r="M57">
            <v>56.5</v>
          </cell>
        </row>
        <row r="58">
          <cell r="M58">
            <v>34.200000000000003</v>
          </cell>
        </row>
        <row r="59">
          <cell r="M59">
            <v>41.7</v>
          </cell>
        </row>
        <row r="60">
          <cell r="M60">
            <v>35.200000000000003</v>
          </cell>
        </row>
        <row r="61">
          <cell r="M61">
            <v>39.6</v>
          </cell>
        </row>
        <row r="62">
          <cell r="M62">
            <v>26</v>
          </cell>
        </row>
        <row r="63">
          <cell r="M63">
            <v>47.4</v>
          </cell>
        </row>
        <row r="64">
          <cell r="M64">
            <v>22.8</v>
          </cell>
        </row>
        <row r="65">
          <cell r="M65">
            <v>23.9</v>
          </cell>
        </row>
        <row r="66">
          <cell r="M66">
            <v>42.5</v>
          </cell>
        </row>
        <row r="67">
          <cell r="M67">
            <v>27.1</v>
          </cell>
        </row>
        <row r="68">
          <cell r="M68">
            <v>28.7</v>
          </cell>
        </row>
        <row r="69">
          <cell r="M69">
            <v>45.3</v>
          </cell>
        </row>
        <row r="70">
          <cell r="M70">
            <v>29</v>
          </cell>
        </row>
        <row r="71">
          <cell r="M71">
            <v>27.4</v>
          </cell>
        </row>
        <row r="72">
          <cell r="M72">
            <v>27.1</v>
          </cell>
        </row>
        <row r="73">
          <cell r="M73">
            <v>35.5</v>
          </cell>
        </row>
        <row r="74">
          <cell r="M74">
            <v>38</v>
          </cell>
        </row>
        <row r="75">
          <cell r="M75">
            <v>21.1</v>
          </cell>
        </row>
        <row r="76">
          <cell r="M76">
            <v>23</v>
          </cell>
        </row>
        <row r="77">
          <cell r="M77">
            <v>45.6</v>
          </cell>
        </row>
        <row r="78">
          <cell r="M78">
            <v>39.9</v>
          </cell>
        </row>
        <row r="79">
          <cell r="M79">
            <v>23.6</v>
          </cell>
        </row>
        <row r="80">
          <cell r="M80">
            <v>34.5</v>
          </cell>
        </row>
        <row r="81">
          <cell r="M81">
            <v>33.6</v>
          </cell>
        </row>
        <row r="82">
          <cell r="M82">
            <v>48.8</v>
          </cell>
        </row>
        <row r="83">
          <cell r="M83">
            <v>32.4</v>
          </cell>
        </row>
        <row r="84">
          <cell r="M84">
            <v>46.3</v>
          </cell>
        </row>
        <row r="85">
          <cell r="M85">
            <v>26.1</v>
          </cell>
        </row>
        <row r="86">
          <cell r="M86">
            <v>42.4</v>
          </cell>
        </row>
        <row r="87">
          <cell r="M87">
            <v>43.4</v>
          </cell>
        </row>
        <row r="88">
          <cell r="M88">
            <v>45.1</v>
          </cell>
        </row>
        <row r="89">
          <cell r="M89">
            <v>23.6</v>
          </cell>
        </row>
        <row r="90">
          <cell r="M90">
            <v>29.2</v>
          </cell>
        </row>
        <row r="91">
          <cell r="M91">
            <v>57.9</v>
          </cell>
        </row>
        <row r="92">
          <cell r="M92">
            <v>20.399999999999999</v>
          </cell>
        </row>
        <row r="93">
          <cell r="M93">
            <v>33</v>
          </cell>
        </row>
        <row r="94">
          <cell r="M94">
            <v>25.2</v>
          </cell>
        </row>
        <row r="95">
          <cell r="M95">
            <v>50.4</v>
          </cell>
        </row>
        <row r="96">
          <cell r="M96">
            <v>29.4</v>
          </cell>
        </row>
        <row r="97">
          <cell r="M97">
            <v>43.4</v>
          </cell>
        </row>
        <row r="98">
          <cell r="M98">
            <v>36.799999999999997</v>
          </cell>
        </row>
        <row r="99">
          <cell r="M99">
            <v>43.5</v>
          </cell>
        </row>
        <row r="100">
          <cell r="M100">
            <v>34.299999999999997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1"/>
  <sheetViews>
    <sheetView tabSelected="1" workbookViewId="0">
      <selection sqref="A1:A31"/>
    </sheetView>
  </sheetViews>
  <sheetFormatPr defaultRowHeight="12.75"/>
  <cols>
    <col min="1" max="1" width="18.85546875" bestFit="1" customWidth="1"/>
  </cols>
  <sheetData>
    <row r="1" spans="1:1">
      <c r="A1" s="1" t="s">
        <v>0</v>
      </c>
    </row>
    <row r="2" spans="1:1">
      <c r="A2" s="2">
        <v>3216</v>
      </c>
    </row>
    <row r="3" spans="1:1">
      <c r="A3" s="2">
        <v>261</v>
      </c>
    </row>
    <row r="4" spans="1:1">
      <c r="A4" s="2">
        <v>392</v>
      </c>
    </row>
    <row r="5" spans="1:1">
      <c r="A5" s="2">
        <v>63</v>
      </c>
    </row>
    <row r="6" spans="1:1">
      <c r="A6" s="2">
        <v>501</v>
      </c>
    </row>
    <row r="7" spans="1:1">
      <c r="A7" s="2">
        <v>6101</v>
      </c>
    </row>
    <row r="8" spans="1:1">
      <c r="A8" s="2">
        <v>151</v>
      </c>
    </row>
    <row r="9" spans="1:1">
      <c r="A9" s="2">
        <v>46</v>
      </c>
    </row>
    <row r="10" spans="1:1">
      <c r="A10" s="2">
        <v>1465</v>
      </c>
    </row>
    <row r="11" spans="1:1">
      <c r="A11" s="2">
        <v>383</v>
      </c>
    </row>
    <row r="12" spans="1:1">
      <c r="A12" s="2">
        <v>287</v>
      </c>
    </row>
    <row r="13" spans="1:1">
      <c r="A13" s="2">
        <v>322</v>
      </c>
    </row>
    <row r="14" spans="1:1">
      <c r="A14" s="2">
        <v>538</v>
      </c>
    </row>
    <row r="15" spans="1:1">
      <c r="A15" s="2">
        <v>574</v>
      </c>
    </row>
    <row r="16" spans="1:1">
      <c r="A16" s="2">
        <v>586</v>
      </c>
    </row>
    <row r="17" spans="1:1">
      <c r="A17" s="2">
        <v>920</v>
      </c>
    </row>
    <row r="18" spans="1:1">
      <c r="A18" s="2">
        <v>178</v>
      </c>
    </row>
    <row r="19" spans="1:1">
      <c r="A19" s="2">
        <v>129</v>
      </c>
    </row>
    <row r="20" spans="1:1">
      <c r="A20" s="2">
        <v>187</v>
      </c>
    </row>
    <row r="21" spans="1:1">
      <c r="A21" s="2">
        <v>71</v>
      </c>
    </row>
    <row r="22" spans="1:1">
      <c r="A22" s="2">
        <v>342</v>
      </c>
    </row>
    <row r="23" spans="1:1">
      <c r="A23" s="2">
        <v>167</v>
      </c>
    </row>
    <row r="24" spans="1:1">
      <c r="A24" s="2">
        <v>794</v>
      </c>
    </row>
    <row r="25" spans="1:1">
      <c r="A25" s="2">
        <v>205</v>
      </c>
    </row>
    <row r="26" spans="1:1">
      <c r="A26" s="2">
        <v>576</v>
      </c>
    </row>
    <row r="27" spans="1:1">
      <c r="A27" s="2">
        <v>575</v>
      </c>
    </row>
    <row r="28" spans="1:1">
      <c r="A28" s="2">
        <v>381</v>
      </c>
    </row>
    <row r="29" spans="1:1">
      <c r="A29" s="2">
        <v>576</v>
      </c>
    </row>
    <row r="30" spans="1:1">
      <c r="A30" s="2">
        <v>918</v>
      </c>
    </row>
    <row r="31" spans="1:1">
      <c r="A31" s="2">
        <v>190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7"/>
  <sheetViews>
    <sheetView workbookViewId="0"/>
  </sheetViews>
  <sheetFormatPr defaultRowHeight="12.75"/>
  <cols>
    <col min="1" max="1" width="76.7109375" style="3" customWidth="1"/>
    <col min="2" max="2" width="70.7109375" style="3" customWidth="1"/>
    <col min="3" max="16384" width="9.140625" style="3"/>
  </cols>
  <sheetData>
    <row r="1" spans="1:256" ht="255.95" customHeight="1">
      <c r="A1" s="3" t="s">
        <v>1</v>
      </c>
      <c r="B1" s="6" t="s">
        <v>2</v>
      </c>
    </row>
    <row r="2" spans="1:256">
      <c r="IV2" s="3">
        <v>6.5768129711647214</v>
      </c>
    </row>
    <row r="3" spans="1:256">
      <c r="IU3" s="4">
        <v>46</v>
      </c>
      <c r="IV3" s="3">
        <v>6.7584484011015213</v>
      </c>
    </row>
    <row r="4" spans="1:256">
      <c r="IU4" s="4">
        <v>106.61054999999999</v>
      </c>
      <c r="IV4" s="3">
        <v>6.9268301265197119</v>
      </c>
    </row>
    <row r="5" spans="1:256">
      <c r="IU5" s="4">
        <v>167.22109999999998</v>
      </c>
      <c r="IV5" s="3">
        <v>7.0807310034176743</v>
      </c>
    </row>
    <row r="6" spans="1:256">
      <c r="IU6" s="4">
        <v>227.83164999999997</v>
      </c>
      <c r="IV6" s="3">
        <v>7.2190105856538604</v>
      </c>
    </row>
    <row r="7" spans="1:256">
      <c r="IU7" s="4">
        <v>288.44219999999996</v>
      </c>
      <c r="IV7" s="3">
        <v>7.3406291746196475</v>
      </c>
    </row>
    <row r="8" spans="1:256">
      <c r="IU8" s="4">
        <v>349.05274999999995</v>
      </c>
      <c r="IV8" s="3">
        <v>7.4446608243909784</v>
      </c>
    </row>
    <row r="9" spans="1:256">
      <c r="IU9" s="4">
        <v>409.66329999999994</v>
      </c>
      <c r="IV9" s="3">
        <v>7.5303050750391192</v>
      </c>
    </row>
    <row r="10" spans="1:256">
      <c r="IU10" s="4">
        <v>470.27384999999992</v>
      </c>
      <c r="IV10" s="3">
        <v>7.5968972062386886</v>
      </c>
    </row>
    <row r="11" spans="1:256">
      <c r="IU11" s="4">
        <v>530.88439999999991</v>
      </c>
      <c r="IV11" s="3">
        <v>7.6439168274965992</v>
      </c>
    </row>
    <row r="12" spans="1:256">
      <c r="IU12" s="4">
        <v>591.4949499999999</v>
      </c>
      <c r="IV12" s="3">
        <v>7.6709946497367243</v>
      </c>
    </row>
    <row r="13" spans="1:256">
      <c r="IU13" s="4">
        <v>652.10549999999989</v>
      </c>
      <c r="IV13" s="3">
        <v>7.6779173149907756</v>
      </c>
    </row>
    <row r="14" spans="1:256">
      <c r="IU14" s="4">
        <v>712.71604999999988</v>
      </c>
      <c r="IV14" s="3">
        <v>7.6646301958432268</v>
      </c>
    </row>
    <row r="15" spans="1:256">
      <c r="IU15" s="4">
        <v>773.32659999999987</v>
      </c>
      <c r="IV15" s="3">
        <v>7.6312381132516851</v>
      </c>
    </row>
    <row r="16" spans="1:256">
      <c r="IU16" s="4">
        <v>833.93714999999986</v>
      </c>
      <c r="IV16" s="3">
        <v>7.5780039595489246</v>
      </c>
    </row>
    <row r="17" spans="255:256">
      <c r="IU17" s="4">
        <v>894.54769999999985</v>
      </c>
      <c r="IV17" s="3">
        <v>7.5053452519292669</v>
      </c>
    </row>
    <row r="18" spans="255:256">
      <c r="IU18" s="4">
        <v>955.15824999999984</v>
      </c>
      <c r="IV18" s="3">
        <v>7.4138286796210338</v>
      </c>
    </row>
    <row r="19" spans="255:256">
      <c r="IU19" s="4">
        <v>1015.7687999999998</v>
      </c>
      <c r="IV19" s="3">
        <v>7.304162744357197</v>
      </c>
    </row>
    <row r="20" spans="255:256">
      <c r="IU20" s="4">
        <v>1076.3793499999999</v>
      </c>
      <c r="IV20" s="3">
        <v>7.1771886278290022</v>
      </c>
    </row>
    <row r="21" spans="255:256">
      <c r="IU21" s="4">
        <v>1136.9899</v>
      </c>
      <c r="IV21" s="3">
        <v>7.0338694507609052</v>
      </c>
    </row>
    <row r="22" spans="255:256">
      <c r="IU22" s="4">
        <v>1197.6004500000001</v>
      </c>
      <c r="IV22" s="3">
        <v>6.875278115386326</v>
      </c>
    </row>
    <row r="23" spans="255:256">
      <c r="IU23" s="4">
        <v>1258.2110000000002</v>
      </c>
      <c r="IV23" s="3">
        <v>6.7025839458478336</v>
      </c>
    </row>
    <row r="24" spans="255:256">
      <c r="IU24" s="4">
        <v>1318.8215500000003</v>
      </c>
      <c r="IV24" s="3">
        <v>6.5170383589299803</v>
      </c>
    </row>
    <row r="25" spans="255:256">
      <c r="IU25" s="4">
        <v>1379.4321000000004</v>
      </c>
      <c r="IV25" s="3">
        <v>6.3199598102308014</v>
      </c>
    </row>
    <row r="26" spans="255:256">
      <c r="IU26" s="4">
        <v>1440.0426500000005</v>
      </c>
      <c r="IV26" s="3">
        <v>6.112718268202145</v>
      </c>
    </row>
    <row r="27" spans="255:256">
      <c r="IU27" s="4">
        <v>1500.6532000000007</v>
      </c>
      <c r="IV27" s="3">
        <v>5.8967194703966568</v>
      </c>
    </row>
    <row r="28" spans="255:256">
      <c r="IU28" s="4">
        <v>1561.2637500000008</v>
      </c>
      <c r="IV28" s="3">
        <v>5.6733892128486367</v>
      </c>
    </row>
    <row r="29" spans="255:256">
      <c r="IU29" s="4">
        <v>1621.8743000000009</v>
      </c>
      <c r="IV29" s="3">
        <v>5.444157915020166</v>
      </c>
    </row>
    <row r="30" spans="255:256">
      <c r="IU30" s="4">
        <v>1682.484850000001</v>
      </c>
      <c r="IV30" s="3">
        <v>5.2104456895202782</v>
      </c>
    </row>
    <row r="31" spans="255:256">
      <c r="IU31" s="4">
        <v>1743.0954000000011</v>
      </c>
      <c r="IV31" s="3">
        <v>4.9736481283210985</v>
      </c>
    </row>
    <row r="32" spans="255:256">
      <c r="IU32" s="4">
        <v>1803.7059500000012</v>
      </c>
      <c r="IV32" s="3">
        <v>4.7351229960115813</v>
      </c>
    </row>
    <row r="33" spans="255:256">
      <c r="IU33" s="4">
        <v>1864.3165000000013</v>
      </c>
      <c r="IV33" s="3">
        <v>4.4961779963816024</v>
      </c>
    </row>
    <row r="34" spans="255:256">
      <c r="IU34" s="4">
        <v>1924.9270500000014</v>
      </c>
      <c r="IV34" s="3">
        <v>4.2580597520044954</v>
      </c>
    </row>
    <row r="35" spans="255:256">
      <c r="IU35" s="4">
        <v>1985.5376000000015</v>
      </c>
      <c r="IV35" s="3">
        <v>4.0219441082043152</v>
      </c>
    </row>
    <row r="36" spans="255:256">
      <c r="IU36" s="4">
        <v>2046.1481500000016</v>
      </c>
      <c r="IV36" s="3">
        <v>3.7889278435840374</v>
      </c>
    </row>
    <row r="37" spans="255:256">
      <c r="IU37" s="4">
        <v>2106.7587000000017</v>
      </c>
      <c r="IV37" s="3">
        <v>3.5600218398711752</v>
      </c>
    </row>
    <row r="38" spans="255:256">
      <c r="IU38" s="4">
        <v>2167.3692500000016</v>
      </c>
      <c r="IV38" s="3">
        <v>3.3361457348946639</v>
      </c>
    </row>
    <row r="39" spans="255:256">
      <c r="IU39" s="4">
        <v>2227.9798000000014</v>
      </c>
      <c r="IV39" s="3">
        <v>3.1181240546806355</v>
      </c>
    </row>
    <row r="40" spans="255:256">
      <c r="IU40" s="4">
        <v>2288.5903500000013</v>
      </c>
      <c r="IV40" s="3">
        <v>2.9066837945195334</v>
      </c>
    </row>
    <row r="41" spans="255:256">
      <c r="IU41" s="4">
        <v>2349.2009000000012</v>
      </c>
      <c r="IV41" s="3">
        <v>2.7024533949117724</v>
      </c>
    </row>
    <row r="42" spans="255:256">
      <c r="IU42" s="4">
        <v>2409.8114500000011</v>
      </c>
      <c r="IV42" s="3">
        <v>2.5059630369568189</v>
      </c>
    </row>
    <row r="43" spans="255:256">
      <c r="IU43" s="4">
        <v>2470.4220000000009</v>
      </c>
      <c r="IV43" s="3">
        <v>2.3176461633320566</v>
      </c>
    </row>
    <row r="44" spans="255:256">
      <c r="IU44" s="4">
        <v>2531.0325500000008</v>
      </c>
      <c r="IV44" s="3">
        <v>2.1378421157390757</v>
      </c>
    </row>
    <row r="45" spans="255:256">
      <c r="IU45" s="4">
        <v>2591.6431000000007</v>
      </c>
      <c r="IV45" s="3">
        <v>1.966799767706976</v>
      </c>
    </row>
    <row r="46" spans="255:256">
      <c r="IU46" s="4">
        <v>2652.2536500000006</v>
      </c>
      <c r="IV46" s="3">
        <v>1.8046820229735092</v>
      </c>
    </row>
    <row r="47" spans="255:256">
      <c r="IU47" s="4">
        <v>2712.8642000000004</v>
      </c>
      <c r="IV47" s="3">
        <v>1.6515710442676348</v>
      </c>
    </row>
    <row r="48" spans="255:256">
      <c r="IU48" s="4">
        <v>2773.4747500000003</v>
      </c>
      <c r="IV48" s="3">
        <v>1.5074740750643905</v>
      </c>
    </row>
    <row r="49" spans="255:256">
      <c r="IU49" s="4">
        <v>2834.0853000000002</v>
      </c>
      <c r="IV49" s="3">
        <v>1.3723297175786036</v>
      </c>
    </row>
    <row r="50" spans="255:256">
      <c r="IU50" s="4">
        <v>2894.6958500000001</v>
      </c>
      <c r="IV50" s="3">
        <v>1.2460145336532618</v>
      </c>
    </row>
    <row r="51" spans="255:256">
      <c r="IU51" s="4">
        <v>2955.3063999999999</v>
      </c>
      <c r="IV51" s="3">
        <v>1.1283498409797001</v>
      </c>
    </row>
    <row r="52" spans="255:256">
      <c r="IU52" s="4">
        <v>3015.9169499999998</v>
      </c>
      <c r="IV52" s="3">
        <v>1.0191085849242814</v>
      </c>
    </row>
    <row r="53" spans="255:256">
      <c r="IU53" s="4">
        <v>3076.5274999999997</v>
      </c>
      <c r="IV53" s="3">
        <v>0.91802217577160805</v>
      </c>
    </row>
    <row r="54" spans="255:256">
      <c r="IU54" s="4">
        <v>3137.1380499999996</v>
      </c>
      <c r="IV54" s="3">
        <v>0.82478719205885354</v>
      </c>
    </row>
    <row r="55" spans="255:256">
      <c r="IU55" s="4">
        <v>3197.7485999999994</v>
      </c>
      <c r="IV55" s="3">
        <v>0.73907186250142243</v>
      </c>
    </row>
    <row r="56" spans="255:256">
      <c r="IU56" s="4">
        <v>3258.3591499999993</v>
      </c>
      <c r="IV56" s="3">
        <v>0.66052225143957177</v>
      </c>
    </row>
    <row r="57" spans="255:256">
      <c r="IU57" s="4">
        <v>3318.9696999999992</v>
      </c>
      <c r="IV57" s="3">
        <v>0.58876808543078807</v>
      </c>
    </row>
    <row r="58" spans="255:256">
      <c r="IU58" s="4">
        <v>3379.5802499999991</v>
      </c>
      <c r="IV58" s="3">
        <v>0.52342817126274066</v>
      </c>
    </row>
    <row r="59" spans="255:256">
      <c r="IU59" s="4">
        <v>3440.1907999999989</v>
      </c>
      <c r="IV59" s="3">
        <v>0.46411536798795927</v>
      </c>
    </row>
    <row r="60" spans="255:256">
      <c r="IU60" s="4">
        <v>3500.8013499999988</v>
      </c>
      <c r="IV60" s="3">
        <v>0.41044108734253432</v>
      </c>
    </row>
    <row r="61" spans="255:256">
      <c r="IU61" s="4">
        <v>3561.4118999999987</v>
      </c>
      <c r="IV61" s="3">
        <v>0.36201930790533959</v>
      </c>
    </row>
    <row r="62" spans="255:256">
      <c r="IU62" s="4">
        <v>3622.0224499999986</v>
      </c>
      <c r="IV62" s="3">
        <v>0.31847009842036106</v>
      </c>
    </row>
    <row r="63" spans="255:256">
      <c r="IU63" s="4">
        <v>3682.6329999999984</v>
      </c>
      <c r="IV63" s="3">
        <v>0.27942265472267852</v>
      </c>
    </row>
    <row r="64" spans="255:256">
      <c r="IU64" s="4">
        <v>3743.2435499999983</v>
      </c>
      <c r="IV64" s="3">
        <v>0.2445178625976053</v>
      </c>
    </row>
    <row r="65" spans="255:256">
      <c r="IU65" s="4">
        <v>3803.8540999999982</v>
      </c>
      <c r="IV65" s="3">
        <v>0.21341040561905542</v>
      </c>
    </row>
    <row r="66" spans="255:256">
      <c r="IU66" s="4">
        <v>3864.4646499999981</v>
      </c>
      <c r="IV66" s="3">
        <v>0.18577044254774056</v>
      </c>
    </row>
    <row r="67" spans="255:256">
      <c r="IU67" s="4">
        <v>3925.0751999999979</v>
      </c>
      <c r="IV67" s="3">
        <v>0.16128488324311738</v>
      </c>
    </row>
    <row r="68" spans="255:256">
      <c r="IU68" s="4">
        <v>3985.6857499999978</v>
      </c>
      <c r="IV68" s="3">
        <v>0.13965829530175619</v>
      </c>
    </row>
    <row r="69" spans="255:256">
      <c r="IU69" s="4">
        <v>4046.2962999999977</v>
      </c>
      <c r="IV69" s="3">
        <v>0.12061347584731894</v>
      </c>
    </row>
    <row r="70" spans="255:256">
      <c r="IU70" s="4">
        <v>4106.9068499999976</v>
      </c>
      <c r="IV70" s="3">
        <v>0.10389172414880335</v>
      </c>
    </row>
    <row r="71" spans="255:256">
      <c r="IU71" s="4">
        <v>4167.5173999999979</v>
      </c>
      <c r="IV71" s="3">
        <v>8.9252851131951139E-2</v>
      </c>
    </row>
    <row r="72" spans="255:256">
      <c r="IU72" s="4">
        <v>4228.1279499999982</v>
      </c>
      <c r="IV72" s="3">
        <v>7.6474961479696416E-2</v>
      </c>
    </row>
    <row r="73" spans="255:256">
      <c r="IU73" s="4">
        <v>4288.7384999999986</v>
      </c>
      <c r="IV73" s="3">
        <v>6.5354043001611767E-2</v>
      </c>
    </row>
    <row r="74" spans="255:256">
      <c r="IU74" s="4">
        <v>4349.3490499999989</v>
      </c>
      <c r="IV74" s="3">
        <v>5.5703396400546043E-2</v>
      </c>
    </row>
    <row r="75" spans="255:256">
      <c r="IU75" s="4">
        <v>4409.9595999999992</v>
      </c>
      <c r="IV75" s="3">
        <v>4.7352936585836614E-2</v>
      </c>
    </row>
    <row r="76" spans="255:256">
      <c r="IU76" s="4">
        <v>4470.5701499999996</v>
      </c>
      <c r="IV76" s="3">
        <v>4.0148394380479568E-2</v>
      </c>
    </row>
    <row r="77" spans="255:256">
      <c r="IU77" s="4">
        <v>4531.1806999999999</v>
      </c>
      <c r="IV77" s="3">
        <v>3.395044494132627E-2</v>
      </c>
    </row>
    <row r="78" spans="255:256">
      <c r="IU78" s="4">
        <v>4591.7912500000002</v>
      </c>
      <c r="IV78" s="3">
        <v>2.8633786545071746E-2</v>
      </c>
    </row>
    <row r="79" spans="255:256">
      <c r="IU79" s="4">
        <v>4652.4018000000005</v>
      </c>
      <c r="IV79" s="3">
        <v>2.4086190667136874E-2</v>
      </c>
    </row>
    <row r="80" spans="255:256">
      <c r="IU80" s="4">
        <v>4713.0123500000009</v>
      </c>
      <c r="IV80" s="3">
        <v>2.0207541563847284E-2</v>
      </c>
    </row>
    <row r="81" spans="255:256">
      <c r="IU81" s="4">
        <v>4773.6229000000012</v>
      </c>
      <c r="IV81" s="3">
        <v>1.6908880918296721E-2</v>
      </c>
    </row>
    <row r="82" spans="255:256">
      <c r="IU82" s="4">
        <v>4834.2334500000015</v>
      </c>
      <c r="IV82" s="3">
        <v>1.4111470574171329E-2</v>
      </c>
    </row>
    <row r="83" spans="255:256">
      <c r="IU83" s="4">
        <v>4894.8440000000019</v>
      </c>
      <c r="IV83" s="3">
        <v>1.1745883996704495E-2</v>
      </c>
    </row>
    <row r="84" spans="255:256">
      <c r="IU84" s="4">
        <v>4955.4545500000022</v>
      </c>
      <c r="IV84" s="3">
        <v>9.7511348933995608E-3</v>
      </c>
    </row>
    <row r="85" spans="255:256">
      <c r="IU85" s="4">
        <v>5016.0651000000025</v>
      </c>
      <c r="IV85" s="3">
        <v>8.0738494180600112E-3</v>
      </c>
    </row>
    <row r="86" spans="255:256">
      <c r="IU86" s="4">
        <v>5076.6756500000029</v>
      </c>
      <c r="IV86" s="3">
        <v>6.6674865810342461E-3</v>
      </c>
    </row>
    <row r="87" spans="255:256">
      <c r="IU87" s="4">
        <v>5137.2862000000032</v>
      </c>
      <c r="IV87" s="3">
        <v>5.4916099006329551E-3</v>
      </c>
    </row>
    <row r="88" spans="255:256">
      <c r="IU88" s="4">
        <v>5197.8967500000035</v>
      </c>
      <c r="IV88" s="3">
        <v>4.5112119538237233E-3</v>
      </c>
    </row>
    <row r="89" spans="255:256">
      <c r="IU89" s="4">
        <v>5258.5073000000039</v>
      </c>
      <c r="IV89" s="3">
        <v>3.6960923121793273E-3</v>
      </c>
    </row>
    <row r="90" spans="255:256">
      <c r="IU90" s="4">
        <v>5319.1178500000042</v>
      </c>
      <c r="IV90" s="3">
        <v>3.0202883714863515E-3</v>
      </c>
    </row>
    <row r="91" spans="255:256">
      <c r="IU91" s="4">
        <v>5379.7284000000045</v>
      </c>
      <c r="IV91" s="3">
        <v>2.4615577873635451E-3</v>
      </c>
    </row>
    <row r="92" spans="255:256">
      <c r="IU92" s="4">
        <v>5440.3389500000048</v>
      </c>
      <c r="IV92" s="3">
        <v>2.0009105996192716E-3</v>
      </c>
    </row>
    <row r="93" spans="255:256">
      <c r="IU93" s="4">
        <v>5500.9495000000052</v>
      </c>
      <c r="IV93" s="3">
        <v>1.6221886485426852E-3</v>
      </c>
    </row>
    <row r="94" spans="255:256">
      <c r="IU94" s="4">
        <v>5561.5600500000055</v>
      </c>
      <c r="IV94" s="3">
        <v>1.3116895399016939E-3</v>
      </c>
    </row>
    <row r="95" spans="255:256">
      <c r="IU95" s="4">
        <v>5622.1706000000058</v>
      </c>
      <c r="IV95" s="3">
        <v>1.0578321850760364E-3</v>
      </c>
    </row>
    <row r="96" spans="255:256">
      <c r="IU96" s="4">
        <v>5682.7811500000062</v>
      </c>
      <c r="IV96" s="3">
        <v>8.508608118428546E-4</v>
      </c>
    </row>
    <row r="97" spans="2:256">
      <c r="IU97" s="4">
        <v>5743.3917000000065</v>
      </c>
      <c r="IV97" s="3">
        <v>6.8258429396365016E-4</v>
      </c>
    </row>
    <row r="98" spans="2:256">
      <c r="IU98" s="4">
        <v>5804.0022500000068</v>
      </c>
      <c r="IV98" s="3">
        <v>5.4614766903072164E-4</v>
      </c>
    </row>
    <row r="99" spans="2:256">
      <c r="IU99" s="4">
        <v>5864.6128000000072</v>
      </c>
      <c r="IV99" s="3">
        <v>4.3583279036988687E-4</v>
      </c>
    </row>
    <row r="100" spans="2:256">
      <c r="B100" s="4">
        <v>46</v>
      </c>
      <c r="C100">
        <v>25</v>
      </c>
      <c r="IU100" s="4">
        <v>5925.2233500000075</v>
      </c>
      <c r="IV100" s="3">
        <v>3.4688517785395629E-4</v>
      </c>
    </row>
    <row r="101" spans="2:256">
      <c r="B101" s="4">
        <v>803.63187499999992</v>
      </c>
      <c r="C101" s="3">
        <v>3</v>
      </c>
      <c r="IU101" s="4">
        <v>5985.8339000000078</v>
      </c>
      <c r="IV101" s="3">
        <v>2.753642833445664E-4</v>
      </c>
    </row>
    <row r="102" spans="2:256">
      <c r="B102" s="4">
        <v>1561.2637499999998</v>
      </c>
      <c r="C102" s="3">
        <v>0</v>
      </c>
      <c r="IU102" s="4">
        <v>6046.4444500000081</v>
      </c>
      <c r="IV102" s="3">
        <v>2.1801455964099391E-4</v>
      </c>
    </row>
    <row r="103" spans="2:256">
      <c r="B103" s="4">
        <v>2318.8956249999997</v>
      </c>
      <c r="C103" s="3">
        <v>0</v>
      </c>
      <c r="IU103" s="4">
        <v>6107.0550000000085</v>
      </c>
    </row>
    <row r="104" spans="2:256">
      <c r="B104" s="4">
        <v>3076.5274999999997</v>
      </c>
      <c r="C104" s="3">
        <v>1</v>
      </c>
    </row>
    <row r="105" spans="2:256">
      <c r="B105" s="4">
        <v>3834.1593749999997</v>
      </c>
      <c r="C105" s="3">
        <v>0</v>
      </c>
    </row>
    <row r="106" spans="2:256">
      <c r="B106" s="4">
        <v>4591.7912499999993</v>
      </c>
      <c r="C106" s="3">
        <v>0</v>
      </c>
    </row>
    <row r="107" spans="2:256">
      <c r="B107" s="4">
        <v>5349.4231249999993</v>
      </c>
      <c r="C107" s="3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1"/>
  <sheetViews>
    <sheetView workbookViewId="0"/>
  </sheetViews>
  <sheetFormatPr defaultRowHeight="12.75"/>
  <cols>
    <col min="1" max="9" width="18.7109375" style="7" customWidth="1"/>
    <col min="18" max="18" width="200.7109375" customWidth="1"/>
  </cols>
  <sheetData>
    <row r="1" spans="1:70" ht="290.10000000000002" customHeight="1">
      <c r="A1" s="7" t="s">
        <v>21</v>
      </c>
      <c r="AC1" t="s">
        <v>4</v>
      </c>
      <c r="AR1" t="s">
        <v>8</v>
      </c>
      <c r="AS1" t="s">
        <v>4</v>
      </c>
      <c r="AW1" t="s">
        <v>5</v>
      </c>
      <c r="AX1" s="1" t="s">
        <v>0</v>
      </c>
      <c r="AY1">
        <v>799.86206896551721</v>
      </c>
      <c r="BB1">
        <v>703.16666666666663</v>
      </c>
      <c r="BH1">
        <v>799.86206896551721</v>
      </c>
      <c r="BO1" t="s">
        <v>6</v>
      </c>
    </row>
    <row r="2" spans="1:70">
      <c r="AA2" s="2">
        <v>3216</v>
      </c>
      <c r="AM2">
        <v>9</v>
      </c>
      <c r="AS2" t="s">
        <v>3</v>
      </c>
      <c r="AX2" s="2">
        <v>3216</v>
      </c>
      <c r="AY2" s="2">
        <v>3216</v>
      </c>
      <c r="AZ2" s="2">
        <v>3216</v>
      </c>
      <c r="BA2">
        <v>-1424.1260699437516</v>
      </c>
      <c r="BB2">
        <v>703.16666666666663</v>
      </c>
      <c r="BC2">
        <v>2830.4594032770847</v>
      </c>
      <c r="BE2">
        <f>COUNT(rngxl2_) - 1</f>
        <v>-1</v>
      </c>
      <c r="BG2">
        <v>0</v>
      </c>
      <c r="BH2">
        <v>799.86206896551721</v>
      </c>
      <c r="BI2">
        <v>2613.3791268918617</v>
      </c>
      <c r="BO2" t="s">
        <v>7</v>
      </c>
      <c r="BR2">
        <v>1</v>
      </c>
    </row>
    <row r="3" spans="1:70">
      <c r="AA3" s="2"/>
      <c r="AM3">
        <v>6</v>
      </c>
      <c r="AX3" s="2">
        <v>261</v>
      </c>
      <c r="AY3" s="2">
        <v>2955</v>
      </c>
      <c r="AZ3" s="2">
        <v>261</v>
      </c>
      <c r="BA3">
        <v>-1424.1260699437516</v>
      </c>
      <c r="BB3">
        <v>703.16666666666663</v>
      </c>
      <c r="BC3">
        <v>2830.4594032770847</v>
      </c>
      <c r="BR3">
        <v>2</v>
      </c>
    </row>
    <row r="4" spans="1:70">
      <c r="A4" s="11" t="s">
        <v>9</v>
      </c>
      <c r="D4"/>
      <c r="K4" s="3"/>
      <c r="L4" s="3"/>
      <c r="M4" s="3"/>
      <c r="N4" s="3"/>
      <c r="O4" s="3"/>
      <c r="P4" s="3"/>
      <c r="Q4" s="3"/>
      <c r="AA4" s="2"/>
      <c r="AM4">
        <v>15</v>
      </c>
      <c r="AS4">
        <v>31</v>
      </c>
      <c r="AX4" s="2">
        <v>392</v>
      </c>
      <c r="AY4" s="2">
        <v>131</v>
      </c>
      <c r="AZ4" s="2">
        <v>392</v>
      </c>
      <c r="BA4">
        <v>-1424.1260699437516</v>
      </c>
      <c r="BB4">
        <v>703.16666666666663</v>
      </c>
      <c r="BC4">
        <v>2830.4594032770847</v>
      </c>
      <c r="BR4">
        <v>3</v>
      </c>
    </row>
    <row r="5" spans="1:70">
      <c r="A5" s="11" t="s">
        <v>20</v>
      </c>
      <c r="D5"/>
      <c r="J5" s="3"/>
      <c r="K5" s="3"/>
      <c r="L5" s="3"/>
      <c r="M5" s="3"/>
      <c r="N5" s="3"/>
      <c r="O5" s="3"/>
      <c r="P5" s="3"/>
      <c r="Q5" s="3"/>
      <c r="AA5" s="2"/>
      <c r="AX5" s="2">
        <v>63</v>
      </c>
      <c r="AY5" s="2">
        <v>329</v>
      </c>
      <c r="AZ5" s="2">
        <v>63</v>
      </c>
      <c r="BA5">
        <v>-1424.1260699437516</v>
      </c>
      <c r="BB5">
        <v>703.16666666666663</v>
      </c>
      <c r="BC5">
        <v>2830.4594032770847</v>
      </c>
      <c r="BR5">
        <v>4</v>
      </c>
    </row>
    <row r="6" spans="1:70">
      <c r="J6" s="3"/>
      <c r="K6" s="3"/>
      <c r="L6" s="3"/>
      <c r="M6" s="3"/>
      <c r="N6" s="3"/>
      <c r="O6" s="3"/>
      <c r="P6" s="3"/>
      <c r="Q6" s="3"/>
      <c r="AA6" s="2"/>
      <c r="AX6" s="2">
        <v>501</v>
      </c>
      <c r="AY6" s="2">
        <v>438</v>
      </c>
      <c r="AZ6" s="2">
        <v>501</v>
      </c>
      <c r="BA6">
        <v>-1424.1260699437516</v>
      </c>
      <c r="BB6">
        <v>703.16666666666663</v>
      </c>
      <c r="BC6">
        <v>2830.4594032770847</v>
      </c>
      <c r="BR6">
        <v>5</v>
      </c>
    </row>
    <row r="7" spans="1:70" ht="63.75">
      <c r="A7" s="8" t="s">
        <v>10</v>
      </c>
      <c r="B7" s="9" t="s">
        <v>11</v>
      </c>
      <c r="C7" s="9" t="s">
        <v>12</v>
      </c>
      <c r="D7" s="9" t="s">
        <v>13</v>
      </c>
      <c r="E7" s="9" t="s">
        <v>14</v>
      </c>
      <c r="F7" s="9" t="s">
        <v>15</v>
      </c>
      <c r="G7" s="9" t="s">
        <v>16</v>
      </c>
      <c r="H7" s="9" t="s">
        <v>17</v>
      </c>
      <c r="I7" s="10" t="s">
        <v>18</v>
      </c>
      <c r="J7" s="3"/>
      <c r="K7" s="3"/>
      <c r="L7" s="3"/>
      <c r="M7" s="3"/>
      <c r="N7" s="3"/>
      <c r="O7" s="3"/>
      <c r="P7" s="3"/>
      <c r="Q7" s="3"/>
      <c r="AA7" s="2">
        <v>6101</v>
      </c>
      <c r="AX7" s="2">
        <v>6101</v>
      </c>
      <c r="AY7" s="2">
        <v>5600</v>
      </c>
      <c r="AZ7" s="2">
        <v>6101</v>
      </c>
      <c r="BA7">
        <v>-1424.1260699437516</v>
      </c>
      <c r="BB7">
        <v>703.16666666666663</v>
      </c>
      <c r="BC7">
        <v>2830.4594032770847</v>
      </c>
      <c r="BR7">
        <v>6</v>
      </c>
    </row>
    <row r="8" spans="1:70">
      <c r="A8" s="7">
        <v>1</v>
      </c>
      <c r="B8" s="7" t="s">
        <v>19</v>
      </c>
      <c r="J8" s="3"/>
      <c r="K8" s="3"/>
      <c r="L8" s="3"/>
      <c r="M8" s="3"/>
      <c r="N8" s="3"/>
      <c r="O8" s="3"/>
      <c r="P8" s="3"/>
      <c r="Q8" s="3"/>
      <c r="AA8" s="2"/>
      <c r="AR8">
        <v>31</v>
      </c>
      <c r="AX8" s="2">
        <v>151</v>
      </c>
      <c r="AY8" s="2">
        <v>5950</v>
      </c>
      <c r="AZ8" s="2">
        <v>151</v>
      </c>
      <c r="BA8">
        <v>-1424.1260699437516</v>
      </c>
      <c r="BB8">
        <v>703.16666666666663</v>
      </c>
      <c r="BC8">
        <v>2830.4594032770847</v>
      </c>
      <c r="BR8">
        <v>7</v>
      </c>
    </row>
    <row r="9" spans="1:70">
      <c r="A9" s="7">
        <v>6</v>
      </c>
      <c r="B9" s="7" t="s">
        <v>19</v>
      </c>
      <c r="J9" s="3"/>
      <c r="K9" s="3"/>
      <c r="L9" s="3"/>
      <c r="M9" s="3"/>
      <c r="N9" s="3"/>
      <c r="O9" s="3"/>
      <c r="P9" s="3"/>
      <c r="Q9" s="3"/>
      <c r="AA9" s="2"/>
      <c r="AX9" s="2">
        <v>46</v>
      </c>
      <c r="AY9" s="2">
        <v>105</v>
      </c>
      <c r="AZ9" s="2">
        <v>46</v>
      </c>
      <c r="BA9">
        <v>-1424.1260699437516</v>
      </c>
      <c r="BB9">
        <v>703.16666666666663</v>
      </c>
      <c r="BC9">
        <v>2830.4594032770847</v>
      </c>
      <c r="BR9">
        <v>8</v>
      </c>
    </row>
    <row r="10" spans="1:70">
      <c r="A10" s="7">
        <v>24</v>
      </c>
      <c r="H10" s="7" t="s">
        <v>19</v>
      </c>
      <c r="J10" s="3"/>
      <c r="K10" s="3"/>
      <c r="L10" s="3"/>
      <c r="M10" s="3"/>
      <c r="N10" s="3"/>
      <c r="O10" s="3"/>
      <c r="P10" s="3"/>
      <c r="Q10" s="3"/>
      <c r="AA10" s="2"/>
      <c r="AX10" s="2">
        <v>1465</v>
      </c>
      <c r="AY10" s="2">
        <v>1419</v>
      </c>
      <c r="AZ10" s="2">
        <v>1465</v>
      </c>
      <c r="BA10">
        <v>-1424.1260699437516</v>
      </c>
      <c r="BB10">
        <v>703.16666666666663</v>
      </c>
      <c r="BC10">
        <v>2830.4594032770847</v>
      </c>
      <c r="BR10">
        <v>9</v>
      </c>
    </row>
    <row r="11" spans="1:70">
      <c r="A11" s="7">
        <v>25</v>
      </c>
      <c r="H11" s="7" t="s">
        <v>19</v>
      </c>
      <c r="J11" s="3"/>
      <c r="K11" s="3"/>
      <c r="L11" s="3"/>
      <c r="M11" s="3"/>
      <c r="N11" s="3"/>
      <c r="O11" s="3"/>
      <c r="P11" s="3"/>
      <c r="Q11" s="3"/>
      <c r="AA11" s="2"/>
      <c r="AX11" s="2">
        <v>383</v>
      </c>
      <c r="AY11" s="2">
        <v>1082</v>
      </c>
      <c r="AZ11" s="2">
        <v>383</v>
      </c>
      <c r="BA11">
        <v>-1424.1260699437516</v>
      </c>
      <c r="BB11">
        <v>703.16666666666663</v>
      </c>
      <c r="BC11">
        <v>2830.4594032770847</v>
      </c>
      <c r="BR11">
        <v>10</v>
      </c>
    </row>
    <row r="12" spans="1:70">
      <c r="A12" s="7">
        <v>26</v>
      </c>
      <c r="H12" s="7" t="s">
        <v>19</v>
      </c>
      <c r="J12" s="3"/>
      <c r="K12" s="3"/>
      <c r="L12" s="3"/>
      <c r="M12" s="3"/>
      <c r="N12" s="3"/>
      <c r="O12" s="3"/>
      <c r="P12" s="3"/>
      <c r="Q12" s="3"/>
      <c r="AA12" s="2"/>
      <c r="AX12" s="2">
        <v>287</v>
      </c>
      <c r="AY12" s="2">
        <v>96</v>
      </c>
      <c r="AZ12" s="2">
        <v>287</v>
      </c>
      <c r="BA12">
        <v>-1424.1260699437516</v>
      </c>
      <c r="BB12">
        <v>703.16666666666663</v>
      </c>
      <c r="BC12">
        <v>2830.4594032770847</v>
      </c>
      <c r="BR12">
        <v>11</v>
      </c>
    </row>
    <row r="13" spans="1:70">
      <c r="A13" s="7">
        <v>27</v>
      </c>
      <c r="H13" s="7" t="s">
        <v>19</v>
      </c>
      <c r="J13" s="3"/>
      <c r="K13" s="3"/>
      <c r="L13" s="3"/>
      <c r="M13" s="3"/>
      <c r="N13" s="3"/>
      <c r="O13" s="3"/>
      <c r="P13" s="3"/>
      <c r="Q13" s="3"/>
      <c r="AA13" s="2"/>
      <c r="AX13" s="2">
        <v>322</v>
      </c>
      <c r="AY13" s="2">
        <v>35</v>
      </c>
      <c r="AZ13" s="2">
        <v>322</v>
      </c>
      <c r="BA13">
        <v>-1424.1260699437516</v>
      </c>
      <c r="BB13">
        <v>703.16666666666663</v>
      </c>
      <c r="BC13">
        <v>2830.4594032770847</v>
      </c>
      <c r="BR13">
        <v>12</v>
      </c>
    </row>
    <row r="14" spans="1:70">
      <c r="A14" s="7">
        <v>28</v>
      </c>
      <c r="H14" s="7" t="s">
        <v>19</v>
      </c>
      <c r="J14" s="3"/>
      <c r="K14" s="3"/>
      <c r="L14" s="3"/>
      <c r="M14" s="3"/>
      <c r="N14" s="3"/>
      <c r="O14" s="3"/>
      <c r="P14" s="3"/>
      <c r="Q14" s="3"/>
      <c r="AA14" s="2"/>
      <c r="AX14" s="2">
        <v>538</v>
      </c>
      <c r="AY14" s="2">
        <v>216</v>
      </c>
      <c r="AZ14" s="2">
        <v>538</v>
      </c>
      <c r="BA14">
        <v>-1424.1260699437516</v>
      </c>
      <c r="BB14">
        <v>703.16666666666663</v>
      </c>
      <c r="BC14">
        <v>2830.4594032770847</v>
      </c>
      <c r="BR14">
        <v>13</v>
      </c>
    </row>
    <row r="15" spans="1:70">
      <c r="A15" s="7">
        <v>29</v>
      </c>
      <c r="H15" s="7" t="s">
        <v>19</v>
      </c>
      <c r="J15" s="3"/>
      <c r="K15" s="3"/>
      <c r="L15" s="3"/>
      <c r="M15" s="3"/>
      <c r="N15" s="3"/>
      <c r="O15" s="3"/>
      <c r="P15" s="3"/>
      <c r="Q15" s="3"/>
      <c r="AA15" s="2"/>
      <c r="AX15" s="2">
        <v>574</v>
      </c>
      <c r="AY15" s="2">
        <v>36</v>
      </c>
      <c r="AZ15" s="2">
        <v>574</v>
      </c>
      <c r="BA15">
        <v>-1424.1260699437516</v>
      </c>
      <c r="BB15">
        <v>703.16666666666663</v>
      </c>
      <c r="BC15">
        <v>2830.4594032770847</v>
      </c>
      <c r="BR15">
        <v>14</v>
      </c>
    </row>
    <row r="16" spans="1:70">
      <c r="A16" s="7">
        <v>30</v>
      </c>
      <c r="H16" s="7" t="s">
        <v>19</v>
      </c>
      <c r="J16" s="3"/>
      <c r="K16" s="3"/>
      <c r="L16" s="3"/>
      <c r="M16" s="3"/>
      <c r="N16" s="3"/>
      <c r="O16" s="3"/>
      <c r="P16" s="3"/>
      <c r="Q16" s="3"/>
      <c r="AA16" s="2"/>
      <c r="AX16" s="2">
        <v>586</v>
      </c>
      <c r="AY16" s="2">
        <v>12</v>
      </c>
      <c r="AZ16" s="2">
        <v>586</v>
      </c>
      <c r="BA16">
        <v>-1424.1260699437516</v>
      </c>
      <c r="BB16">
        <v>703.16666666666663</v>
      </c>
      <c r="BC16">
        <v>2830.4594032770847</v>
      </c>
      <c r="BR16">
        <v>15</v>
      </c>
    </row>
    <row r="17" spans="27:70">
      <c r="AA17" s="2"/>
      <c r="AX17" s="2">
        <v>920</v>
      </c>
      <c r="AY17" s="2">
        <v>334</v>
      </c>
      <c r="AZ17" s="2">
        <v>920</v>
      </c>
      <c r="BA17">
        <v>-1424.1260699437516</v>
      </c>
      <c r="BB17">
        <v>703.16666666666663</v>
      </c>
      <c r="BC17">
        <v>2830.4594032770847</v>
      </c>
      <c r="BR17">
        <v>16</v>
      </c>
    </row>
    <row r="18" spans="27:70">
      <c r="AA18" s="2"/>
      <c r="AX18" s="2">
        <v>178</v>
      </c>
      <c r="AY18" s="2">
        <v>742</v>
      </c>
      <c r="AZ18" s="2">
        <v>178</v>
      </c>
      <c r="BA18">
        <v>-1424.1260699437516</v>
      </c>
      <c r="BB18">
        <v>703.16666666666663</v>
      </c>
      <c r="BC18">
        <v>2830.4594032770847</v>
      </c>
      <c r="BR18">
        <v>17</v>
      </c>
    </row>
    <row r="19" spans="27:70">
      <c r="AA19" s="2"/>
      <c r="AX19" s="2">
        <v>129</v>
      </c>
      <c r="AY19" s="2">
        <v>49</v>
      </c>
      <c r="AZ19" s="2">
        <v>129</v>
      </c>
      <c r="BA19">
        <v>-1424.1260699437516</v>
      </c>
      <c r="BB19">
        <v>703.16666666666663</v>
      </c>
      <c r="BC19">
        <v>2830.4594032770847</v>
      </c>
      <c r="BR19">
        <v>18</v>
      </c>
    </row>
    <row r="20" spans="27:70">
      <c r="AA20" s="2"/>
      <c r="AX20" s="2">
        <v>187</v>
      </c>
      <c r="AY20" s="2">
        <v>58</v>
      </c>
      <c r="AZ20" s="2">
        <v>187</v>
      </c>
      <c r="BA20">
        <v>-1424.1260699437516</v>
      </c>
      <c r="BB20">
        <v>703.16666666666663</v>
      </c>
      <c r="BC20">
        <v>2830.4594032770847</v>
      </c>
      <c r="BR20">
        <v>19</v>
      </c>
    </row>
    <row r="21" spans="27:70">
      <c r="AA21" s="2"/>
      <c r="AX21" s="2">
        <v>71</v>
      </c>
      <c r="AY21" s="2">
        <v>116</v>
      </c>
      <c r="AZ21" s="2">
        <v>71</v>
      </c>
      <c r="BA21">
        <v>-1424.1260699437516</v>
      </c>
      <c r="BB21">
        <v>703.16666666666663</v>
      </c>
      <c r="BC21">
        <v>2830.4594032770847</v>
      </c>
      <c r="BR21">
        <v>20</v>
      </c>
    </row>
    <row r="22" spans="27:70">
      <c r="AA22" s="2"/>
      <c r="AX22" s="2">
        <v>342</v>
      </c>
      <c r="AY22" s="2">
        <v>271</v>
      </c>
      <c r="AZ22" s="2">
        <v>342</v>
      </c>
      <c r="BA22">
        <v>-1424.1260699437516</v>
      </c>
      <c r="BB22">
        <v>703.16666666666663</v>
      </c>
      <c r="BC22">
        <v>2830.4594032770847</v>
      </c>
      <c r="BR22">
        <v>21</v>
      </c>
    </row>
    <row r="23" spans="27:70">
      <c r="AA23" s="2"/>
      <c r="AX23" s="2">
        <v>167</v>
      </c>
      <c r="AY23" s="2">
        <v>175</v>
      </c>
      <c r="AZ23" s="2">
        <v>167</v>
      </c>
      <c r="BA23">
        <v>-1424.1260699437516</v>
      </c>
      <c r="BB23">
        <v>703.16666666666663</v>
      </c>
      <c r="BC23">
        <v>2830.4594032770847</v>
      </c>
      <c r="BR23">
        <v>22</v>
      </c>
    </row>
    <row r="24" spans="27:70">
      <c r="AA24" s="2"/>
      <c r="AX24" s="2">
        <v>794</v>
      </c>
      <c r="AY24" s="2">
        <v>627</v>
      </c>
      <c r="AZ24" s="2">
        <v>794</v>
      </c>
      <c r="BA24">
        <v>-1424.1260699437516</v>
      </c>
      <c r="BB24">
        <v>703.16666666666663</v>
      </c>
      <c r="BC24">
        <v>2830.4594032770847</v>
      </c>
      <c r="BR24">
        <v>23</v>
      </c>
    </row>
    <row r="25" spans="27:70">
      <c r="AA25" s="2"/>
      <c r="AX25" s="2">
        <v>205</v>
      </c>
      <c r="AY25" s="2">
        <v>589</v>
      </c>
      <c r="AZ25" s="2">
        <v>205</v>
      </c>
      <c r="BA25">
        <v>-1424.1260699437516</v>
      </c>
      <c r="BB25">
        <v>703.16666666666663</v>
      </c>
      <c r="BC25">
        <v>2830.4594032770847</v>
      </c>
      <c r="BR25">
        <v>24</v>
      </c>
    </row>
    <row r="26" spans="27:70">
      <c r="AA26" s="2"/>
      <c r="AX26" s="2">
        <v>576</v>
      </c>
      <c r="AY26" s="2">
        <v>371</v>
      </c>
      <c r="AZ26" s="2">
        <v>576</v>
      </c>
      <c r="BA26">
        <v>-1424.1260699437516</v>
      </c>
      <c r="BB26">
        <v>703.16666666666663</v>
      </c>
      <c r="BC26">
        <v>2830.4594032770847</v>
      </c>
      <c r="BR26">
        <v>25</v>
      </c>
    </row>
    <row r="27" spans="27:70">
      <c r="AA27" s="2"/>
      <c r="AX27" s="2">
        <v>575</v>
      </c>
      <c r="AY27" s="2">
        <v>1</v>
      </c>
      <c r="AZ27" s="2">
        <v>575</v>
      </c>
      <c r="BA27">
        <v>-1424.1260699437516</v>
      </c>
      <c r="BB27">
        <v>703.16666666666663</v>
      </c>
      <c r="BC27">
        <v>2830.4594032770847</v>
      </c>
      <c r="BR27">
        <v>26</v>
      </c>
    </row>
    <row r="28" spans="27:70">
      <c r="AA28" s="2"/>
      <c r="AX28" s="2">
        <v>381</v>
      </c>
      <c r="AY28" s="2">
        <v>194</v>
      </c>
      <c r="AZ28" s="2">
        <v>381</v>
      </c>
      <c r="BA28">
        <v>-1424.1260699437516</v>
      </c>
      <c r="BB28">
        <v>703.16666666666663</v>
      </c>
      <c r="BC28">
        <v>2830.4594032770847</v>
      </c>
      <c r="BR28">
        <v>27</v>
      </c>
    </row>
    <row r="29" spans="27:70">
      <c r="AA29" s="2"/>
      <c r="AX29" s="2">
        <v>576</v>
      </c>
      <c r="AY29" s="2">
        <v>195</v>
      </c>
      <c r="AZ29" s="2">
        <v>576</v>
      </c>
      <c r="BA29">
        <v>-1424.1260699437516</v>
      </c>
      <c r="BB29">
        <v>703.16666666666663</v>
      </c>
      <c r="BC29">
        <v>2830.4594032770847</v>
      </c>
      <c r="BR29">
        <v>28</v>
      </c>
    </row>
    <row r="30" spans="27:70">
      <c r="AA30" s="2"/>
      <c r="AX30" s="2">
        <v>918</v>
      </c>
      <c r="AY30" s="2">
        <v>342</v>
      </c>
      <c r="AZ30" s="2">
        <v>918</v>
      </c>
      <c r="BA30">
        <v>-1424.1260699437516</v>
      </c>
      <c r="BB30">
        <v>703.16666666666663</v>
      </c>
      <c r="BC30">
        <v>2830.4594032770847</v>
      </c>
      <c r="BR30">
        <v>29</v>
      </c>
    </row>
    <row r="31" spans="27:70">
      <c r="AA31" s="2"/>
      <c r="AX31" s="2">
        <v>190</v>
      </c>
      <c r="AY31" s="2">
        <v>728</v>
      </c>
      <c r="AZ31" s="2">
        <v>190</v>
      </c>
      <c r="BA31">
        <v>-1424.1260699437516</v>
      </c>
      <c r="BB31" s="5">
        <v>703.16666666666663</v>
      </c>
      <c r="BC31">
        <v>2830.4594032770847</v>
      </c>
      <c r="BR31">
        <v>30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003"/>
  <sheetViews>
    <sheetView showGridLines="0" showRowColHeaders="0" zoomScale="70" zoomScaleNormal="70" workbookViewId="0">
      <selection activeCell="M17" sqref="M17"/>
    </sheetView>
  </sheetViews>
  <sheetFormatPr defaultRowHeight="15.95" customHeight="1"/>
  <cols>
    <col min="1" max="4" width="18.7109375" customWidth="1"/>
    <col min="5" max="5" width="18.85546875" bestFit="1" customWidth="1"/>
    <col min="6" max="9" width="18.7109375" customWidth="1"/>
    <col min="26" max="26" width="160.7109375" customWidth="1"/>
  </cols>
  <sheetData>
    <row r="1" spans="1:70" ht="12.75" customHeight="1">
      <c r="A1" s="13" t="s">
        <v>22</v>
      </c>
      <c r="B1" s="14"/>
      <c r="C1" s="14"/>
      <c r="AG1" s="1" t="s">
        <v>0</v>
      </c>
      <c r="AH1" s="5">
        <v>3216</v>
      </c>
      <c r="AI1" s="5">
        <v>3216</v>
      </c>
      <c r="AJ1" s="5">
        <v>3216</v>
      </c>
      <c r="AY1">
        <v>1.1126623251912446</v>
      </c>
      <c r="BB1">
        <v>1.5615774739439954E-2</v>
      </c>
      <c r="BH1">
        <v>1.1126623251912446</v>
      </c>
      <c r="BO1" t="s">
        <v>6</v>
      </c>
    </row>
    <row r="2" spans="1:70" ht="12.75" customHeight="1">
      <c r="A2" s="14"/>
      <c r="B2" s="14"/>
      <c r="C2" s="14"/>
      <c r="D2" t="s">
        <v>23</v>
      </c>
      <c r="AG2" s="5">
        <v>3216</v>
      </c>
      <c r="AH2">
        <v>8.3287541609660014</v>
      </c>
      <c r="AI2">
        <v>363.22484969256192</v>
      </c>
      <c r="AJ2">
        <v>15840.57938130786</v>
      </c>
      <c r="AX2">
        <v>2.0230047576464569</v>
      </c>
      <c r="AZ2">
        <v>2.0230047576464569</v>
      </c>
      <c r="BA2">
        <v>-2.943592536939402</v>
      </c>
      <c r="BB2">
        <v>1.5615774739439954E-2</v>
      </c>
      <c r="BC2">
        <v>2.9748240864182822</v>
      </c>
      <c r="BE2">
        <f>COUNT(rngxl2_) - 1</f>
        <v>-1</v>
      </c>
      <c r="BG2">
        <v>0</v>
      </c>
      <c r="BH2">
        <v>1.1126623251912446</v>
      </c>
      <c r="BI2">
        <v>3.6353874108501101</v>
      </c>
      <c r="BO2" t="s">
        <v>7</v>
      </c>
      <c r="BR2">
        <v>1</v>
      </c>
    </row>
    <row r="3" spans="1:70" ht="12.75" customHeight="1">
      <c r="A3" s="14"/>
      <c r="B3" s="14"/>
      <c r="C3" s="14"/>
      <c r="AG3" s="5">
        <v>261</v>
      </c>
      <c r="AH3">
        <v>8.3287541609660014</v>
      </c>
      <c r="AI3">
        <v>363.22484969256192</v>
      </c>
      <c r="AJ3">
        <v>15840.57938130786</v>
      </c>
      <c r="AX3">
        <v>-0.36028825606010595</v>
      </c>
      <c r="AY3">
        <v>2.3832930137065631</v>
      </c>
      <c r="AZ3">
        <v>-0.36028825606010595</v>
      </c>
      <c r="BA3">
        <v>-2.943592536939402</v>
      </c>
      <c r="BB3">
        <v>1.5615774739439954E-2</v>
      </c>
      <c r="BC3">
        <v>2.9748240864182822</v>
      </c>
      <c r="BG3">
        <v>0</v>
      </c>
      <c r="BH3">
        <v>1.1126623251912446</v>
      </c>
      <c r="BI3">
        <v>3.6353874108501101</v>
      </c>
      <c r="BR3">
        <v>2</v>
      </c>
    </row>
    <row r="4" spans="1:70" ht="12.75" customHeight="1">
      <c r="A4" s="14"/>
      <c r="B4" s="14"/>
      <c r="C4" s="14"/>
      <c r="AG4" s="5">
        <v>392</v>
      </c>
      <c r="AH4">
        <v>8.3287541609660014</v>
      </c>
      <c r="AI4">
        <v>363.22484969256192</v>
      </c>
      <c r="AJ4">
        <v>15840.57938130786</v>
      </c>
      <c r="AX4">
        <v>8.3575561682633581E-2</v>
      </c>
      <c r="AY4">
        <v>0.44386381774273953</v>
      </c>
      <c r="AZ4">
        <v>8.3575561682633581E-2</v>
      </c>
      <c r="BA4">
        <v>-2.943592536939402</v>
      </c>
      <c r="BB4">
        <v>1.5615774739439954E-2</v>
      </c>
      <c r="BC4">
        <v>2.9748240864182822</v>
      </c>
      <c r="BG4">
        <v>0</v>
      </c>
      <c r="BH4">
        <v>1.1126623251912446</v>
      </c>
      <c r="BI4">
        <v>3.6353874108501101</v>
      </c>
      <c r="BR4">
        <v>3</v>
      </c>
    </row>
    <row r="5" spans="1:70" ht="12.75" customHeight="1">
      <c r="A5" s="14"/>
      <c r="B5" s="14"/>
      <c r="C5" s="14"/>
      <c r="AG5" s="5">
        <v>63</v>
      </c>
      <c r="AH5">
        <v>8.3287541609660014</v>
      </c>
      <c r="AI5">
        <v>363.22484969256192</v>
      </c>
      <c r="AJ5">
        <v>15840.57938130786</v>
      </c>
      <c r="AX5">
        <v>-1.7001668770059242</v>
      </c>
      <c r="AY5">
        <v>1.7837424386885576</v>
      </c>
      <c r="AZ5">
        <v>-1.7001668770059242</v>
      </c>
      <c r="BA5">
        <v>-2.943592536939402</v>
      </c>
      <c r="BB5">
        <v>1.5615774739439954E-2</v>
      </c>
      <c r="BC5">
        <v>2.9748240864182822</v>
      </c>
      <c r="BG5">
        <v>0</v>
      </c>
      <c r="BH5">
        <v>1.1126623251912446</v>
      </c>
      <c r="BI5">
        <v>3.6353874108501101</v>
      </c>
      <c r="BR5">
        <v>4</v>
      </c>
    </row>
    <row r="6" spans="1:70" ht="12.75" customHeight="1">
      <c r="A6" s="14"/>
      <c r="B6" s="14"/>
      <c r="C6" s="14"/>
      <c r="AG6" s="5">
        <v>501</v>
      </c>
      <c r="AH6">
        <v>8.3287541609660014</v>
      </c>
      <c r="AI6">
        <v>363.22484969256192</v>
      </c>
      <c r="AJ6">
        <v>15840.57938130786</v>
      </c>
      <c r="AX6">
        <v>0.35067540089935956</v>
      </c>
      <c r="AY6">
        <v>2.050842277905284</v>
      </c>
      <c r="AZ6">
        <v>0.35067540089935956</v>
      </c>
      <c r="BA6">
        <v>-2.943592536939402</v>
      </c>
      <c r="BB6">
        <v>1.5615774739439954E-2</v>
      </c>
      <c r="BC6">
        <v>2.9748240864182822</v>
      </c>
      <c r="BG6">
        <v>0</v>
      </c>
      <c r="BH6">
        <v>1.1126623251912446</v>
      </c>
      <c r="BI6">
        <v>3.6353874108501101</v>
      </c>
      <c r="BR6">
        <v>5</v>
      </c>
    </row>
    <row r="7" spans="1:70" ht="12.75" customHeight="1">
      <c r="A7" s="14"/>
      <c r="B7" s="14"/>
      <c r="AG7" s="5">
        <v>6101</v>
      </c>
      <c r="AH7">
        <v>8.3287541609660014</v>
      </c>
      <c r="AI7">
        <v>363.22484969256192</v>
      </c>
      <c r="AJ7">
        <v>15840.57938130786</v>
      </c>
      <c r="AX7">
        <v>2.4507967783668012</v>
      </c>
      <c r="AY7">
        <v>2.1001213774674419</v>
      </c>
      <c r="AZ7">
        <v>2.4507967783668012</v>
      </c>
      <c r="BA7">
        <v>-2.943592536939402</v>
      </c>
      <c r="BB7">
        <v>1.5615774739439954E-2</v>
      </c>
      <c r="BC7">
        <v>2.9748240864182822</v>
      </c>
      <c r="BG7">
        <v>0</v>
      </c>
      <c r="BH7">
        <v>1.1126623251912446</v>
      </c>
      <c r="BI7">
        <v>3.6353874108501101</v>
      </c>
      <c r="BR7">
        <v>6</v>
      </c>
    </row>
    <row r="8" spans="1:70" ht="12.75" customHeight="1">
      <c r="A8" s="14"/>
      <c r="B8" s="14"/>
      <c r="C8" s="14"/>
      <c r="AG8" s="5">
        <v>151</v>
      </c>
      <c r="AH8">
        <v>8.3287541609660014</v>
      </c>
      <c r="AI8">
        <v>363.22484969256192</v>
      </c>
      <c r="AJ8">
        <v>15840.57938130786</v>
      </c>
      <c r="AX8">
        <v>-0.92636958793039226</v>
      </c>
      <c r="AY8">
        <v>3.3771663662971934</v>
      </c>
      <c r="AZ8">
        <v>-0.92636958793039226</v>
      </c>
      <c r="BA8">
        <v>-2.943592536939402</v>
      </c>
      <c r="BB8">
        <v>1.5615774739439954E-2</v>
      </c>
      <c r="BC8">
        <v>2.9748240864182822</v>
      </c>
      <c r="BG8">
        <v>0</v>
      </c>
      <c r="BH8">
        <v>1.1126623251912446</v>
      </c>
      <c r="BI8">
        <v>3.6353874108501101</v>
      </c>
      <c r="BR8">
        <v>7</v>
      </c>
    </row>
    <row r="9" spans="1:70" ht="12.75" customHeight="1">
      <c r="A9" s="14"/>
      <c r="B9" s="14"/>
      <c r="C9" s="14"/>
      <c r="AG9" s="5">
        <v>46</v>
      </c>
      <c r="AH9">
        <v>8.3287541609660014</v>
      </c>
      <c r="AI9">
        <v>363.22484969256192</v>
      </c>
      <c r="AJ9">
        <v>15840.57938130786</v>
      </c>
      <c r="AX9">
        <v>-1.9400224916407085</v>
      </c>
      <c r="AY9">
        <v>1.0136529037103164</v>
      </c>
      <c r="AZ9">
        <v>-1.9400224916407085</v>
      </c>
      <c r="BA9">
        <v>-2.943592536939402</v>
      </c>
      <c r="BB9">
        <v>1.5615774739439954E-2</v>
      </c>
      <c r="BC9">
        <v>2.9748240864182822</v>
      </c>
      <c r="BG9">
        <v>0</v>
      </c>
      <c r="BH9">
        <v>1.1126623251912446</v>
      </c>
      <c r="BI9">
        <v>3.6353874108501101</v>
      </c>
      <c r="BR9">
        <v>8</v>
      </c>
    </row>
    <row r="10" spans="1:70" ht="12.75" customHeight="1">
      <c r="A10" s="14"/>
      <c r="B10" s="14"/>
      <c r="C10" s="14"/>
      <c r="AG10" s="5">
        <v>1465</v>
      </c>
      <c r="AH10">
        <v>8.3287541609660014</v>
      </c>
      <c r="AI10">
        <v>363.22484969256192</v>
      </c>
      <c r="AJ10">
        <v>15840.57938130786</v>
      </c>
      <c r="AX10">
        <v>1.4040822369159123</v>
      </c>
      <c r="AY10">
        <v>3.344104728556621</v>
      </c>
      <c r="AZ10">
        <v>1.4040822369159123</v>
      </c>
      <c r="BA10">
        <v>-2.943592536939402</v>
      </c>
      <c r="BB10">
        <v>1.5615774739439954E-2</v>
      </c>
      <c r="BC10">
        <v>2.9748240864182822</v>
      </c>
      <c r="BG10">
        <v>0</v>
      </c>
      <c r="BH10">
        <v>1.1126623251912446</v>
      </c>
      <c r="BI10">
        <v>3.6353874108501101</v>
      </c>
      <c r="BR10">
        <v>9</v>
      </c>
    </row>
    <row r="11" spans="1:70" ht="12.75" customHeight="1">
      <c r="A11" s="14"/>
      <c r="B11" s="14"/>
      <c r="C11" s="14"/>
      <c r="AG11" s="5">
        <v>383</v>
      </c>
      <c r="AH11">
        <v>8.3287541609660014</v>
      </c>
      <c r="AI11">
        <v>363.22484969256192</v>
      </c>
      <c r="AJ11">
        <v>15840.57938130786</v>
      </c>
      <c r="AX11">
        <v>5.812336857605558E-2</v>
      </c>
      <c r="AY11">
        <v>1.3459588683398567</v>
      </c>
      <c r="AZ11">
        <v>5.812336857605558E-2</v>
      </c>
      <c r="BA11">
        <v>-2.943592536939402</v>
      </c>
      <c r="BB11">
        <v>1.5615774739439954E-2</v>
      </c>
      <c r="BC11">
        <v>2.9748240864182822</v>
      </c>
      <c r="BG11">
        <v>0</v>
      </c>
      <c r="BH11">
        <v>1.1126623251912446</v>
      </c>
      <c r="BI11">
        <v>3.6353874108501101</v>
      </c>
      <c r="BR11">
        <v>10</v>
      </c>
    </row>
    <row r="12" spans="1:70" ht="12.75" customHeight="1">
      <c r="A12" s="14">
        <v>0</v>
      </c>
      <c r="B12" s="14"/>
      <c r="C12" s="14"/>
      <c r="AG12" s="5">
        <v>287</v>
      </c>
      <c r="AH12">
        <v>8.3287541609660014</v>
      </c>
      <c r="AI12">
        <v>363.22484969256192</v>
      </c>
      <c r="AJ12">
        <v>15840.57938130786</v>
      </c>
      <c r="AX12">
        <v>-0.25750804586296921</v>
      </c>
      <c r="AY12">
        <v>0.31563141443902482</v>
      </c>
      <c r="AZ12">
        <v>-0.25750804586296921</v>
      </c>
      <c r="BA12">
        <v>-2.943592536939402</v>
      </c>
      <c r="BB12">
        <v>1.5615774739439954E-2</v>
      </c>
      <c r="BC12">
        <v>2.9748240864182822</v>
      </c>
      <c r="BG12">
        <v>0</v>
      </c>
      <c r="BH12">
        <v>1.1126623251912446</v>
      </c>
      <c r="BI12">
        <v>3.6353874108501101</v>
      </c>
      <c r="BR12">
        <v>11</v>
      </c>
    </row>
    <row r="13" spans="1:70" ht="12.75" customHeight="1">
      <c r="A13" s="14">
        <v>95</v>
      </c>
      <c r="B13" s="14"/>
      <c r="C13" s="14"/>
      <c r="AG13" s="5">
        <v>322</v>
      </c>
      <c r="AH13">
        <v>8.3287541609660014</v>
      </c>
      <c r="AI13">
        <v>363.22484969256192</v>
      </c>
      <c r="AJ13">
        <v>15840.57938130786</v>
      </c>
      <c r="AX13">
        <v>-0.13199945117565748</v>
      </c>
      <c r="AY13">
        <v>0.12550859468731174</v>
      </c>
      <c r="AZ13">
        <v>-0.13199945117565748</v>
      </c>
      <c r="BA13">
        <v>-2.943592536939402</v>
      </c>
      <c r="BB13">
        <v>1.5615774739439954E-2</v>
      </c>
      <c r="BC13">
        <v>2.9748240864182822</v>
      </c>
      <c r="BG13">
        <v>0</v>
      </c>
      <c r="BH13">
        <v>1.1126623251912446</v>
      </c>
      <c r="BI13">
        <v>3.6353874108501101</v>
      </c>
      <c r="BR13">
        <v>12</v>
      </c>
    </row>
    <row r="14" spans="1:70" ht="12.75" customHeight="1">
      <c r="A14" s="14"/>
      <c r="B14" s="14"/>
      <c r="C14" s="14"/>
      <c r="E14" s="5" t="s">
        <v>0</v>
      </c>
      <c r="AG14" s="5">
        <v>538</v>
      </c>
      <c r="AH14">
        <v>8.3287541609660014</v>
      </c>
      <c r="AI14">
        <v>363.22484969256192</v>
      </c>
      <c r="AJ14">
        <v>15840.57938130786</v>
      </c>
      <c r="AX14">
        <v>0.42722198062691347</v>
      </c>
      <c r="AY14">
        <v>0.559221431802571</v>
      </c>
      <c r="AZ14">
        <v>0.42722198062691347</v>
      </c>
      <c r="BA14">
        <v>-2.943592536939402</v>
      </c>
      <c r="BB14">
        <v>1.5615774739439954E-2</v>
      </c>
      <c r="BC14">
        <v>2.9748240864182822</v>
      </c>
      <c r="BG14">
        <v>0</v>
      </c>
      <c r="BH14">
        <v>1.1126623251912446</v>
      </c>
      <c r="BI14">
        <v>3.6353874108501101</v>
      </c>
      <c r="BR14">
        <v>13</v>
      </c>
    </row>
    <row r="15" spans="1:70" ht="12.75" customHeight="1">
      <c r="A15" s="14"/>
      <c r="B15" s="14"/>
      <c r="C15" s="14"/>
      <c r="AG15" s="5">
        <v>574</v>
      </c>
      <c r="AH15">
        <v>8.3287541609660014</v>
      </c>
      <c r="AI15">
        <v>363.22484969256192</v>
      </c>
      <c r="AJ15">
        <v>15840.57938130786</v>
      </c>
      <c r="AX15">
        <v>0.49623485285586189</v>
      </c>
      <c r="AY15">
        <v>6.9012872228948419E-2</v>
      </c>
      <c r="AZ15">
        <v>0.49623485285586189</v>
      </c>
      <c r="BA15">
        <v>-2.943592536939402</v>
      </c>
      <c r="BB15">
        <v>1.5615774739439954E-2</v>
      </c>
      <c r="BC15">
        <v>2.9748240864182822</v>
      </c>
      <c r="BG15">
        <v>0</v>
      </c>
      <c r="BH15">
        <v>1.1126623251912446</v>
      </c>
      <c r="BI15">
        <v>3.6353874108501101</v>
      </c>
      <c r="BR15">
        <v>14</v>
      </c>
    </row>
    <row r="16" spans="1:70" ht="12.75" customHeight="1">
      <c r="A16" s="14"/>
      <c r="B16" s="14"/>
      <c r="C16" s="14"/>
      <c r="AG16" s="5">
        <v>586</v>
      </c>
      <c r="AH16">
        <v>8.3287541609660014</v>
      </c>
      <c r="AI16">
        <v>363.22484969256192</v>
      </c>
      <c r="AJ16">
        <v>15840.57938130786</v>
      </c>
      <c r="AX16">
        <v>0.51815335050703926</v>
      </c>
      <c r="AY16">
        <v>2.1918497651177371E-2</v>
      </c>
      <c r="AZ16">
        <v>0.51815335050703926</v>
      </c>
      <c r="BA16">
        <v>-2.943592536939402</v>
      </c>
      <c r="BB16">
        <v>1.5615774739439954E-2</v>
      </c>
      <c r="BC16">
        <v>2.9748240864182822</v>
      </c>
      <c r="BG16">
        <v>0</v>
      </c>
      <c r="BH16">
        <v>1.1126623251912446</v>
      </c>
      <c r="BI16">
        <v>3.6353874108501101</v>
      </c>
      <c r="BR16">
        <v>15</v>
      </c>
    </row>
    <row r="17" spans="1:70" ht="12.75" customHeight="1">
      <c r="A17" s="14">
        <v>1</v>
      </c>
      <c r="B17" s="14"/>
      <c r="C17" s="14"/>
      <c r="AG17" s="5">
        <v>920</v>
      </c>
      <c r="AH17">
        <v>8.3287541609660014</v>
      </c>
      <c r="AI17">
        <v>363.22484969256192</v>
      </c>
      <c r="AJ17">
        <v>15840.57938130786</v>
      </c>
      <c r="AX17">
        <v>0.97675417027632516</v>
      </c>
      <c r="AY17">
        <v>0.45860081976928591</v>
      </c>
      <c r="AZ17">
        <v>0.97675417027632516</v>
      </c>
      <c r="BA17">
        <v>-2.943592536939402</v>
      </c>
      <c r="BB17">
        <v>1.5615774739439954E-2</v>
      </c>
      <c r="BC17">
        <v>2.9748240864182822</v>
      </c>
      <c r="BG17">
        <v>0</v>
      </c>
      <c r="BH17">
        <v>1.1126623251912446</v>
      </c>
      <c r="BI17">
        <v>3.6353874108501101</v>
      </c>
      <c r="BR17">
        <v>16</v>
      </c>
    </row>
    <row r="18" spans="1:70" ht="12.75" customHeight="1">
      <c r="A18" s="14">
        <v>2</v>
      </c>
      <c r="B18" s="14"/>
      <c r="C18" s="14"/>
      <c r="AG18" s="5">
        <v>178</v>
      </c>
      <c r="AH18">
        <v>8.3287541609660014</v>
      </c>
      <c r="AI18">
        <v>363.22484969256192</v>
      </c>
      <c r="AJ18">
        <v>15840.57938130786</v>
      </c>
      <c r="AX18">
        <v>-0.76198808251257055</v>
      </c>
      <c r="AY18">
        <v>1.7387422527888958</v>
      </c>
      <c r="AZ18">
        <v>-0.76198808251257055</v>
      </c>
      <c r="BA18">
        <v>-2.943592536939402</v>
      </c>
      <c r="BB18">
        <v>1.5615774739439954E-2</v>
      </c>
      <c r="BC18">
        <v>2.9748240864182822</v>
      </c>
      <c r="BG18">
        <v>0</v>
      </c>
      <c r="BH18">
        <v>1.1126623251912446</v>
      </c>
      <c r="BI18">
        <v>3.6353874108501101</v>
      </c>
      <c r="BR18">
        <v>17</v>
      </c>
    </row>
    <row r="19" spans="1:70" ht="12.75" customHeight="1">
      <c r="A19" s="14">
        <v>0</v>
      </c>
      <c r="B19" s="14"/>
      <c r="C19" s="14"/>
      <c r="AG19" s="5">
        <v>129</v>
      </c>
      <c r="AH19">
        <v>8.3287541609660014</v>
      </c>
      <c r="AI19">
        <v>363.22484969256192</v>
      </c>
      <c r="AJ19">
        <v>15840.57938130786</v>
      </c>
      <c r="AX19">
        <v>-1.0782593005648067</v>
      </c>
      <c r="AY19">
        <v>0.31627121805223612</v>
      </c>
      <c r="AZ19">
        <v>-1.0782593005648067</v>
      </c>
      <c r="BA19">
        <v>-2.943592536939402</v>
      </c>
      <c r="BB19">
        <v>1.5615774739439954E-2</v>
      </c>
      <c r="BC19">
        <v>2.9748240864182822</v>
      </c>
      <c r="BG19">
        <v>0</v>
      </c>
      <c r="BH19">
        <v>1.1126623251912446</v>
      </c>
      <c r="BI19">
        <v>3.6353874108501101</v>
      </c>
      <c r="BR19">
        <v>18</v>
      </c>
    </row>
    <row r="20" spans="1:70" ht="12.75" customHeight="1">
      <c r="A20" s="14">
        <v>6</v>
      </c>
      <c r="B20" s="14"/>
      <c r="C20" s="14"/>
      <c r="AG20" s="5">
        <v>187</v>
      </c>
      <c r="AH20">
        <v>8.3287541609660014</v>
      </c>
      <c r="AI20">
        <v>363.22484969256192</v>
      </c>
      <c r="AJ20">
        <v>15840.57938130786</v>
      </c>
      <c r="AX20">
        <v>-0.71162927247722596</v>
      </c>
      <c r="AY20">
        <v>0.36663002808758072</v>
      </c>
      <c r="AZ20">
        <v>-0.71162927247722596</v>
      </c>
      <c r="BA20">
        <v>-2.943592536939402</v>
      </c>
      <c r="BB20">
        <v>1.5615774739439954E-2</v>
      </c>
      <c r="BC20">
        <v>2.9748240864182822</v>
      </c>
      <c r="BG20">
        <v>0</v>
      </c>
      <c r="BH20">
        <v>1.1126623251912446</v>
      </c>
      <c r="BI20">
        <v>3.6353874108501101</v>
      </c>
      <c r="BR20">
        <v>19</v>
      </c>
    </row>
    <row r="21" spans="1:70" ht="12.75" customHeight="1">
      <c r="A21" s="14"/>
      <c r="B21" s="14"/>
      <c r="C21" s="14"/>
      <c r="E21" s="5"/>
      <c r="AG21" s="5">
        <v>71</v>
      </c>
      <c r="AH21">
        <v>8.3287541609660014</v>
      </c>
      <c r="AI21">
        <v>363.22484969256192</v>
      </c>
      <c r="AJ21">
        <v>15840.57938130786</v>
      </c>
      <c r="AX21">
        <v>-1.6040447524442811</v>
      </c>
      <c r="AY21">
        <v>0.89241547996705517</v>
      </c>
      <c r="AZ21">
        <v>-1.6040447524442811</v>
      </c>
      <c r="BA21">
        <v>-2.943592536939402</v>
      </c>
      <c r="BB21">
        <v>1.5615774739439954E-2</v>
      </c>
      <c r="BC21">
        <v>2.9748240864182822</v>
      </c>
      <c r="BG21">
        <v>0</v>
      </c>
      <c r="BH21">
        <v>1.1126623251912446</v>
      </c>
      <c r="BI21">
        <v>3.6353874108501101</v>
      </c>
      <c r="BR21">
        <v>20</v>
      </c>
    </row>
    <row r="22" spans="1:70" ht="12.75" customHeight="1">
      <c r="A22" s="14">
        <v>0</v>
      </c>
      <c r="B22" s="14"/>
      <c r="C22" s="14"/>
      <c r="E22" s="5"/>
      <c r="AG22" s="5">
        <v>342</v>
      </c>
      <c r="AH22">
        <v>8.3287541609660014</v>
      </c>
      <c r="AI22">
        <v>363.22484969256192</v>
      </c>
      <c r="AJ22">
        <v>15840.57938130786</v>
      </c>
      <c r="AX22">
        <v>-6.6012750222376154E-2</v>
      </c>
      <c r="AY22">
        <v>1.5380320022219049</v>
      </c>
      <c r="AZ22">
        <v>-6.6012750222376154E-2</v>
      </c>
      <c r="BA22">
        <v>-2.943592536939402</v>
      </c>
      <c r="BB22">
        <v>1.5615774739439954E-2</v>
      </c>
      <c r="BC22">
        <v>2.9748240864182822</v>
      </c>
      <c r="BG22">
        <v>0</v>
      </c>
      <c r="BH22">
        <v>1.1126623251912446</v>
      </c>
      <c r="BI22">
        <v>3.6353874108501101</v>
      </c>
      <c r="BR22">
        <v>21</v>
      </c>
    </row>
    <row r="23" spans="1:70" ht="12.75" customHeight="1">
      <c r="A23" s="14"/>
      <c r="B23" s="14"/>
      <c r="C23" s="14"/>
      <c r="E23" s="5"/>
      <c r="AG23" s="5">
        <v>167</v>
      </c>
      <c r="AH23">
        <v>8.3287541609660014</v>
      </c>
      <c r="AI23">
        <v>363.22484969256192</v>
      </c>
      <c r="AJ23">
        <v>15840.57938130786</v>
      </c>
      <c r="AX23">
        <v>-0.8263976480287728</v>
      </c>
      <c r="AY23">
        <v>0.76038489780639662</v>
      </c>
      <c r="AZ23">
        <v>-0.8263976480287728</v>
      </c>
      <c r="BA23">
        <v>-2.943592536939402</v>
      </c>
      <c r="BB23">
        <v>1.5615774739439954E-2</v>
      </c>
      <c r="BC23">
        <v>2.9748240864182822</v>
      </c>
      <c r="BG23">
        <v>0</v>
      </c>
      <c r="BH23">
        <v>1.1126623251912446</v>
      </c>
      <c r="BI23">
        <v>3.6353874108501101</v>
      </c>
      <c r="BR23">
        <v>22</v>
      </c>
    </row>
    <row r="24" spans="1:70" ht="12.75" customHeight="1">
      <c r="A24" s="14"/>
      <c r="B24" s="14"/>
      <c r="C24" s="14"/>
      <c r="E24" s="5"/>
      <c r="AG24" s="5">
        <v>794</v>
      </c>
      <c r="AH24">
        <v>8.3287541609660014</v>
      </c>
      <c r="AI24">
        <v>363.22484969256192</v>
      </c>
      <c r="AJ24">
        <v>15840.57938130786</v>
      </c>
      <c r="AX24">
        <v>0.83144435403141459</v>
      </c>
      <c r="AY24">
        <v>1.6578420020601874</v>
      </c>
      <c r="AZ24">
        <v>0.83144435403141459</v>
      </c>
      <c r="BA24">
        <v>-2.943592536939402</v>
      </c>
      <c r="BB24">
        <v>1.5615774739439954E-2</v>
      </c>
      <c r="BC24">
        <v>2.9748240864182822</v>
      </c>
      <c r="BG24">
        <v>0</v>
      </c>
      <c r="BH24">
        <v>1.1126623251912446</v>
      </c>
      <c r="BI24">
        <v>3.6353874108501101</v>
      </c>
      <c r="BR24">
        <v>23</v>
      </c>
    </row>
    <row r="25" spans="1:70" ht="12.75" customHeight="1">
      <c r="A25" s="14"/>
      <c r="B25" s="14"/>
      <c r="C25" s="14"/>
      <c r="E25" s="5"/>
      <c r="AG25" s="5">
        <v>205</v>
      </c>
      <c r="AH25">
        <v>8.3287541609660014</v>
      </c>
      <c r="AI25">
        <v>363.22484969256192</v>
      </c>
      <c r="AJ25">
        <v>15840.57938130786</v>
      </c>
      <c r="AX25">
        <v>-0.6165818774603794</v>
      </c>
      <c r="AY25">
        <v>1.448026231491794</v>
      </c>
      <c r="AZ25">
        <v>-0.6165818774603794</v>
      </c>
      <c r="BA25">
        <v>-2.943592536939402</v>
      </c>
      <c r="BB25">
        <v>1.5615774739439954E-2</v>
      </c>
      <c r="BC25">
        <v>2.9748240864182822</v>
      </c>
      <c r="BG25">
        <v>0</v>
      </c>
      <c r="BH25">
        <v>1.1126623251912446</v>
      </c>
      <c r="BI25">
        <v>3.6353874108501101</v>
      </c>
      <c r="BR25">
        <v>24</v>
      </c>
    </row>
    <row r="26" spans="1:70" ht="12.75" customHeight="1">
      <c r="A26" s="14"/>
      <c r="B26" s="14"/>
      <c r="C26" s="14"/>
      <c r="E26" s="5"/>
      <c r="AG26" s="5">
        <v>576</v>
      </c>
      <c r="AH26">
        <v>8.3287541609660014</v>
      </c>
      <c r="AI26">
        <v>363.22484969256192</v>
      </c>
      <c r="AJ26">
        <v>15840.57938130786</v>
      </c>
      <c r="AX26">
        <v>0.49992404766144266</v>
      </c>
      <c r="AY26">
        <v>1.1165059251218221</v>
      </c>
      <c r="AZ26">
        <v>0.49992404766144266</v>
      </c>
      <c r="BA26">
        <v>-2.943592536939402</v>
      </c>
      <c r="BB26">
        <v>1.5615774739439954E-2</v>
      </c>
      <c r="BC26">
        <v>2.9748240864182822</v>
      </c>
      <c r="BG26">
        <v>0</v>
      </c>
      <c r="BH26">
        <v>1.1126623251912446</v>
      </c>
      <c r="BI26">
        <v>3.6353874108501101</v>
      </c>
      <c r="BR26">
        <v>25</v>
      </c>
    </row>
    <row r="27" spans="1:70" ht="12.75" customHeight="1">
      <c r="A27" s="14"/>
      <c r="B27" s="14"/>
      <c r="C27" s="14"/>
      <c r="E27" s="5"/>
      <c r="AG27" s="5">
        <v>575</v>
      </c>
      <c r="AH27">
        <v>8.3287541609660014</v>
      </c>
      <c r="AI27">
        <v>363.22484969256192</v>
      </c>
      <c r="AJ27">
        <v>15840.57938130786</v>
      </c>
      <c r="AX27">
        <v>0.49808127788222645</v>
      </c>
      <c r="AY27">
        <v>1.8427697792162134E-3</v>
      </c>
      <c r="AZ27">
        <v>0.49808127788222645</v>
      </c>
      <c r="BA27">
        <v>-2.943592536939402</v>
      </c>
      <c r="BB27">
        <v>1.5615774739439954E-2</v>
      </c>
      <c r="BC27">
        <v>2.9748240864182822</v>
      </c>
      <c r="BG27">
        <v>0</v>
      </c>
      <c r="BH27">
        <v>1.1126623251912446</v>
      </c>
      <c r="BI27">
        <v>3.6353874108501101</v>
      </c>
      <c r="BR27">
        <v>26</v>
      </c>
    </row>
    <row r="28" spans="1:70" ht="12.75" customHeight="1">
      <c r="A28" s="14"/>
      <c r="B28" s="14"/>
      <c r="C28" s="14"/>
      <c r="E28" s="5"/>
      <c r="AG28" s="5">
        <v>381</v>
      </c>
      <c r="AH28">
        <v>8.3287541609660014</v>
      </c>
      <c r="AI28">
        <v>363.22484969256192</v>
      </c>
      <c r="AJ28">
        <v>15840.57938130786</v>
      </c>
      <c r="AX28">
        <v>5.2384554337002009E-2</v>
      </c>
      <c r="AY28">
        <v>0.44569672354522444</v>
      </c>
      <c r="AZ28">
        <v>5.2384554337002009E-2</v>
      </c>
      <c r="BA28">
        <v>-2.943592536939402</v>
      </c>
      <c r="BB28">
        <v>1.5615774739439954E-2</v>
      </c>
      <c r="BC28">
        <v>2.9748240864182822</v>
      </c>
      <c r="BG28">
        <v>0</v>
      </c>
      <c r="BH28">
        <v>1.1126623251912446</v>
      </c>
      <c r="BI28">
        <v>3.6353874108501101</v>
      </c>
      <c r="BR28">
        <v>27</v>
      </c>
    </row>
    <row r="29" spans="1:70" ht="12.75" customHeight="1">
      <c r="A29" s="14"/>
      <c r="B29" s="14"/>
      <c r="C29" s="14"/>
      <c r="E29" s="5"/>
      <c r="AG29" s="5">
        <v>576</v>
      </c>
      <c r="AH29">
        <v>8.3287541609660014</v>
      </c>
      <c r="AI29">
        <v>363.22484969256192</v>
      </c>
      <c r="AJ29">
        <v>15840.57938130786</v>
      </c>
      <c r="AX29">
        <v>0.49992404766144266</v>
      </c>
      <c r="AY29">
        <v>0.44753949332444065</v>
      </c>
      <c r="AZ29">
        <v>0.49992404766144266</v>
      </c>
      <c r="BA29">
        <v>-2.943592536939402</v>
      </c>
      <c r="BB29">
        <v>1.5615774739439954E-2</v>
      </c>
      <c r="BC29">
        <v>2.9748240864182822</v>
      </c>
      <c r="BG29">
        <v>0</v>
      </c>
      <c r="BH29">
        <v>1.1126623251912446</v>
      </c>
      <c r="BI29">
        <v>3.6353874108501101</v>
      </c>
      <c r="BR29">
        <v>28</v>
      </c>
    </row>
    <row r="30" spans="1:70" ht="12.75" customHeight="1">
      <c r="A30" s="14"/>
      <c r="B30" s="14"/>
      <c r="C30" s="14"/>
      <c r="E30" s="5"/>
      <c r="AG30" s="5">
        <v>918</v>
      </c>
      <c r="AH30">
        <v>8.3287541609660014</v>
      </c>
      <c r="AI30">
        <v>363.22484969256192</v>
      </c>
      <c r="AJ30">
        <v>15840.57938130786</v>
      </c>
      <c r="AX30">
        <v>0.97464130887012324</v>
      </c>
      <c r="AY30">
        <v>0.47471726120868057</v>
      </c>
      <c r="AZ30">
        <v>0.97464130887012324</v>
      </c>
      <c r="BA30">
        <v>-2.943592536939402</v>
      </c>
      <c r="BB30">
        <v>1.5615774739439954E-2</v>
      </c>
      <c r="BC30">
        <v>2.9748240864182822</v>
      </c>
      <c r="BG30">
        <v>0</v>
      </c>
      <c r="BH30">
        <v>1.1126623251912446</v>
      </c>
      <c r="BI30">
        <v>3.6353874108501101</v>
      </c>
      <c r="BR30">
        <v>29</v>
      </c>
    </row>
    <row r="31" spans="1:70" ht="12.75" customHeight="1">
      <c r="A31" s="14">
        <v>6</v>
      </c>
      <c r="B31" s="14"/>
      <c r="C31" s="14"/>
      <c r="E31" s="5"/>
      <c r="AG31" s="5">
        <v>190</v>
      </c>
      <c r="AH31">
        <v>8.3287541609660014</v>
      </c>
      <c r="AI31">
        <v>363.22484969256192</v>
      </c>
      <c r="AJ31">
        <v>15840.57938130786</v>
      </c>
      <c r="AX31">
        <v>-0.69528041322764167</v>
      </c>
      <c r="AY31">
        <v>1.6699217220977649</v>
      </c>
      <c r="AZ31">
        <v>-0.69528041322764167</v>
      </c>
      <c r="BA31">
        <v>-2.943592536939402</v>
      </c>
      <c r="BB31">
        <v>1.5615774739439954E-2</v>
      </c>
      <c r="BC31">
        <v>2.9748240864182822</v>
      </c>
      <c r="BG31">
        <v>0</v>
      </c>
      <c r="BH31">
        <v>1.1126623251912446</v>
      </c>
      <c r="BI31">
        <v>3.6353874108501101</v>
      </c>
      <c r="BR31">
        <v>30</v>
      </c>
    </row>
    <row r="32" spans="1:70" ht="12.75" customHeight="1">
      <c r="A32" s="14">
        <v>0</v>
      </c>
      <c r="B32" s="14"/>
      <c r="C32" s="14"/>
    </row>
    <row r="33" spans="1:3" ht="12.75" customHeight="1">
      <c r="A33" s="14"/>
      <c r="B33" s="14"/>
      <c r="C33" s="14"/>
    </row>
    <row r="34" spans="1:3" ht="12.75" customHeight="1">
      <c r="A34" s="14">
        <v>0</v>
      </c>
      <c r="B34" s="14"/>
      <c r="C34" s="14"/>
    </row>
    <row r="35" spans="1:3" ht="12.75" customHeight="1">
      <c r="A35" s="14"/>
      <c r="B35" s="14"/>
      <c r="C35" s="14"/>
    </row>
    <row r="36" spans="1:3" ht="12.75" customHeight="1">
      <c r="A36" s="14">
        <v>2</v>
      </c>
      <c r="B36" s="14"/>
      <c r="C36" s="14"/>
    </row>
    <row r="37" spans="1:3" ht="12.75" customHeight="1">
      <c r="A37" s="14">
        <v>0</v>
      </c>
      <c r="B37" s="14"/>
      <c r="C37" s="14"/>
    </row>
    <row r="38" spans="1:3" ht="12.75" customHeight="1">
      <c r="A38" s="14">
        <v>0</v>
      </c>
      <c r="B38" s="14"/>
      <c r="C38" s="14"/>
    </row>
    <row r="39" spans="1:3" ht="12.75" customHeight="1">
      <c r="A39" s="14">
        <v>0</v>
      </c>
      <c r="B39" s="14"/>
      <c r="C39" s="14"/>
    </row>
    <row r="40" spans="1:3" ht="12.75" customHeight="1">
      <c r="A40" s="14"/>
      <c r="B40" s="14"/>
      <c r="C40" s="14"/>
    </row>
    <row r="41" spans="1:3" ht="12.75" customHeight="1">
      <c r="A41" s="14"/>
      <c r="B41" s="14"/>
      <c r="C41" s="14"/>
    </row>
    <row r="42" spans="1:3" ht="12.75" customHeight="1">
      <c r="A42" s="14"/>
      <c r="B42" s="14"/>
      <c r="C42" s="14"/>
    </row>
    <row r="43" spans="1:3" ht="12.75" customHeight="1"/>
    <row r="44" spans="1:3" ht="12.75" customHeight="1"/>
    <row r="45" spans="1:3" ht="12.75" customHeight="1"/>
    <row r="46" spans="1:3" ht="12.75" customHeight="1"/>
    <row r="47" spans="1:3" ht="12.75" customHeight="1"/>
    <row r="48" spans="1:3" ht="12.75" customHeight="1"/>
    <row r="49" ht="12.75" customHeight="1"/>
    <row r="50" ht="12.75" customHeight="1"/>
    <row r="70" spans="1:9" ht="15.95" customHeight="1">
      <c r="A70" s="11" t="s">
        <v>24</v>
      </c>
    </row>
    <row r="71" spans="1:9" ht="15.95" customHeight="1">
      <c r="A71" s="11" t="s">
        <v>25</v>
      </c>
    </row>
    <row r="74" spans="1:9" ht="57.95" customHeight="1">
      <c r="A74" s="12" t="s">
        <v>10</v>
      </c>
      <c r="B74" s="9" t="s">
        <v>11</v>
      </c>
      <c r="C74" s="9" t="s">
        <v>12</v>
      </c>
      <c r="D74" s="9" t="s">
        <v>13</v>
      </c>
      <c r="E74" s="9" t="s">
        <v>14</v>
      </c>
      <c r="F74" s="9" t="s">
        <v>15</v>
      </c>
      <c r="G74" s="9" t="s">
        <v>16</v>
      </c>
      <c r="H74" s="9" t="s">
        <v>17</v>
      </c>
      <c r="I74" s="10" t="s">
        <v>18</v>
      </c>
    </row>
    <row r="470" spans="7:11" ht="15.95" customHeight="1">
      <c r="G470">
        <v>6</v>
      </c>
      <c r="H470">
        <v>0.24526476464843938</v>
      </c>
      <c r="I470">
        <v>446.46580600991979</v>
      </c>
      <c r="J470">
        <v>2</v>
      </c>
      <c r="K470">
        <v>0.73804827755124469</v>
      </c>
    </row>
    <row r="471" spans="7:11" ht="15.95" customHeight="1">
      <c r="G471">
        <v>29</v>
      </c>
      <c r="H471">
        <v>0.60936784998782301</v>
      </c>
      <c r="I471">
        <v>10.17305229867471</v>
      </c>
      <c r="J471">
        <v>4</v>
      </c>
      <c r="K471">
        <v>0.5989717534678658</v>
      </c>
    </row>
    <row r="472" spans="7:11" ht="15.95" customHeight="1">
      <c r="G472">
        <v>6</v>
      </c>
      <c r="H472">
        <v>0.25074159142512897</v>
      </c>
      <c r="I472">
        <v>449.39236975787969</v>
      </c>
      <c r="J472">
        <v>3</v>
      </c>
      <c r="K472">
        <v>0.56152195172601194</v>
      </c>
    </row>
    <row r="473" spans="7:11" ht="15.95" customHeight="1">
      <c r="G473">
        <v>9</v>
      </c>
      <c r="H473">
        <v>0.3323225506623686</v>
      </c>
      <c r="I473">
        <v>7.5877224710918814</v>
      </c>
      <c r="J473">
        <v>3</v>
      </c>
      <c r="K473">
        <v>0.49444618422976055</v>
      </c>
    </row>
    <row r="474" spans="7:11" ht="15.95" customHeight="1">
      <c r="G474">
        <v>28</v>
      </c>
      <c r="H474">
        <v>0.84151969959448181</v>
      </c>
      <c r="I474">
        <v>10.334438580262958</v>
      </c>
      <c r="J474">
        <v>4</v>
      </c>
      <c r="K474">
        <v>0.40929799941671768</v>
      </c>
    </row>
    <row r="475" spans="7:11" ht="15.95" customHeight="1">
      <c r="G475">
        <v>7</v>
      </c>
      <c r="H475">
        <v>0.35824781181811005</v>
      </c>
      <c r="I475">
        <v>447.33874820591979</v>
      </c>
      <c r="J475">
        <v>2</v>
      </c>
      <c r="K475">
        <v>0.40410429105895379</v>
      </c>
    </row>
    <row r="476" spans="7:11" ht="15.95" customHeight="1">
      <c r="G476">
        <v>7</v>
      </c>
      <c r="H476">
        <v>0.38555238602999253</v>
      </c>
      <c r="I476">
        <v>449.28140831437355</v>
      </c>
      <c r="J476">
        <v>3</v>
      </c>
      <c r="K476">
        <v>0.37018402300533498</v>
      </c>
    </row>
    <row r="477" spans="7:11" ht="15.95" customHeight="1">
      <c r="G477">
        <v>30</v>
      </c>
      <c r="H477">
        <v>0.56711228029299221</v>
      </c>
      <c r="I477">
        <v>9.6</v>
      </c>
      <c r="J477">
        <v>4</v>
      </c>
      <c r="K477">
        <v>0.34249089910839642</v>
      </c>
    </row>
    <row r="478" spans="7:11" ht="15.95" customHeight="1">
      <c r="G478">
        <v>11</v>
      </c>
      <c r="H478">
        <v>0.84593951867584494</v>
      </c>
      <c r="I478">
        <v>453.17240583060521</v>
      </c>
      <c r="J478">
        <v>3</v>
      </c>
      <c r="K478">
        <v>2.5868236832447489E-2</v>
      </c>
    </row>
    <row r="479" spans="7:11" ht="15.95" customHeight="1">
      <c r="G479">
        <v>3</v>
      </c>
      <c r="H479">
        <v>1.0713986937885664</v>
      </c>
      <c r="I479">
        <v>454.97541819174512</v>
      </c>
      <c r="J479">
        <v>3</v>
      </c>
      <c r="K479">
        <v>6.9528781741944297E-3</v>
      </c>
    </row>
    <row r="480" spans="7:11" ht="15.95" customHeight="1">
      <c r="G480">
        <v>11</v>
      </c>
      <c r="H480">
        <v>1.2084084935965542</v>
      </c>
      <c r="I480">
        <v>456.38118738748108</v>
      </c>
      <c r="J480">
        <v>2</v>
      </c>
      <c r="K480">
        <v>3.1308167877638999E-3</v>
      </c>
    </row>
    <row r="481" spans="7:11" ht="15.95" customHeight="1">
      <c r="G481">
        <v>3</v>
      </c>
      <c r="H481">
        <v>1.4010156031224703</v>
      </c>
      <c r="I481">
        <v>457.63293186840593</v>
      </c>
      <c r="J481">
        <v>2</v>
      </c>
      <c r="K481">
        <v>1.0217439211660532E-3</v>
      </c>
    </row>
    <row r="482" spans="7:11" ht="15.95" customHeight="1">
      <c r="G482">
        <v>2</v>
      </c>
      <c r="H482">
        <v>1.4983129495311331</v>
      </c>
      <c r="I482">
        <v>455.47849371665336</v>
      </c>
      <c r="J482">
        <v>1</v>
      </c>
      <c r="K482">
        <v>5.80664568920731E-4</v>
      </c>
    </row>
    <row r="483" spans="7:11" ht="15.95" customHeight="1">
      <c r="G483">
        <v>2</v>
      </c>
      <c r="H483">
        <v>1.5225916223396005</v>
      </c>
      <c r="I483">
        <v>455.7547224021182</v>
      </c>
      <c r="J483">
        <v>2</v>
      </c>
      <c r="K483">
        <v>5.0373754540498808E-4</v>
      </c>
    </row>
    <row r="484" spans="7:11" ht="15.95" customHeight="1">
      <c r="G484">
        <v>12</v>
      </c>
      <c r="H484">
        <v>1.8360409285214097</v>
      </c>
      <c r="I484">
        <v>456.12939142749468</v>
      </c>
      <c r="J484">
        <v>4</v>
      </c>
      <c r="K484">
        <v>8.1855245521677013E-5</v>
      </c>
    </row>
    <row r="485" spans="7:11" ht="15.95" customHeight="1">
      <c r="G485">
        <v>4</v>
      </c>
      <c r="H485">
        <v>2.295854064968033</v>
      </c>
      <c r="I485">
        <v>475.48325470550935</v>
      </c>
      <c r="J485">
        <v>2</v>
      </c>
      <c r="K485">
        <v>5.7257817344810676E-6</v>
      </c>
    </row>
    <row r="486" spans="7:11" ht="15.95" customHeight="1">
      <c r="G486">
        <v>5</v>
      </c>
      <c r="H486">
        <v>2.9240534867941079</v>
      </c>
      <c r="I486">
        <v>491.4608272267584</v>
      </c>
      <c r="J486">
        <v>2</v>
      </c>
      <c r="K486">
        <v>1.5329563183139027E-7</v>
      </c>
    </row>
    <row r="487" spans="7:11" ht="15.95" customHeight="1">
      <c r="G487">
        <v>8</v>
      </c>
      <c r="H487">
        <v>5.3566131891737143</v>
      </c>
      <c r="I487">
        <v>513.00823643684407</v>
      </c>
      <c r="J487">
        <v>2</v>
      </c>
      <c r="K487">
        <v>1.4461125573512558E-13</v>
      </c>
    </row>
    <row r="488" spans="7:11" ht="15.95" customHeight="1">
      <c r="G488">
        <v>10</v>
      </c>
      <c r="H488">
        <v>6.8689131802376053</v>
      </c>
      <c r="I488">
        <v>542.10627943506984</v>
      </c>
      <c r="J488">
        <v>2</v>
      </c>
      <c r="K488">
        <v>2.9186610000250666E-17</v>
      </c>
    </row>
    <row r="489" spans="7:11" ht="15.95" customHeight="1">
      <c r="G489">
        <v>13</v>
      </c>
      <c r="H489">
        <v>9.5469988357399771</v>
      </c>
      <c r="I489">
        <v>478.4909960536412</v>
      </c>
      <c r="J489">
        <v>1</v>
      </c>
      <c r="K489">
        <v>1.0410758991934616E-23</v>
      </c>
    </row>
    <row r="490" spans="7:11" ht="15.95" customHeight="1">
      <c r="G490">
        <v>13</v>
      </c>
      <c r="H490">
        <v>9.1816929089089641</v>
      </c>
      <c r="I490">
        <v>481.0445331953697</v>
      </c>
      <c r="J490">
        <v>2</v>
      </c>
      <c r="K490">
        <v>0</v>
      </c>
    </row>
    <row r="1003" ht="290.10000000000002" customHeight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Hist Descript (1)</vt:lpstr>
      <vt:lpstr>Indiv (1)</vt:lpstr>
      <vt:lpstr>Nonnormal Indiv (1)</vt:lpstr>
      <vt:lpstr>headingrng</vt:lpstr>
    </vt:vector>
  </TitlesOfParts>
  <Company>J.G. Noguera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Noguera</dc:creator>
  <cp:lastModifiedBy>Hemant</cp:lastModifiedBy>
  <dcterms:created xsi:type="dcterms:W3CDTF">2009-06-21T11:18:26Z</dcterms:created>
  <dcterms:modified xsi:type="dcterms:W3CDTF">2016-03-04T13:59:18Z</dcterms:modified>
</cp:coreProperties>
</file>